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es\Dropbox\0Active\consulting\0studentPackagesCourses\star\"/>
    </mc:Choice>
  </mc:AlternateContent>
  <xr:revisionPtr revIDLastSave="0" documentId="13_ncr:1_{9D5E072C-D7B2-40B0-AFCA-C99D06C069F6}" xr6:coauthVersionLast="47" xr6:coauthVersionMax="47" xr10:uidLastSave="{00000000-0000-0000-0000-000000000000}"/>
  <bookViews>
    <workbookView xWindow="-108" yWindow="-108" windowWidth="23256" windowHeight="12456" xr2:uid="{68D1556C-8AC3-4CE5-A54E-406A895ADC18}"/>
  </bookViews>
  <sheets>
    <sheet name="Budget" sheetId="1" r:id="rId1"/>
    <sheet name="Travel" sheetId="2" r:id="rId2"/>
    <sheet name="Hospitality" sheetId="6" r:id="rId3"/>
    <sheet name="Training" sheetId="7" r:id="rId4"/>
    <sheet name="Supplies" sheetId="9" r:id="rId5"/>
    <sheet name="Fiscal Quarters" sheetId="8" r:id="rId6"/>
    <sheet name="Info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10" i="1"/>
  <c r="C11" i="1"/>
  <c r="C12" i="1"/>
  <c r="C13" i="1"/>
  <c r="C18" i="1"/>
  <c r="C19" i="1"/>
  <c r="C20" i="1"/>
  <c r="C21" i="1"/>
  <c r="C26" i="1"/>
  <c r="C27" i="1"/>
  <c r="C28" i="1"/>
  <c r="C29" i="1"/>
  <c r="C6" i="1"/>
  <c r="C7" i="1"/>
  <c r="C8" i="1"/>
  <c r="C9" i="1"/>
  <c r="C14" i="1"/>
  <c r="C15" i="1"/>
  <c r="C16" i="1"/>
  <c r="C17" i="1"/>
  <c r="C22" i="1"/>
  <c r="C23" i="1"/>
  <c r="C24" i="1"/>
  <c r="C25" i="1"/>
  <c r="C30" i="1"/>
  <c r="C31" i="1"/>
  <c r="C32" i="1"/>
  <c r="C33" i="1"/>
  <c r="C2" i="1"/>
</calcChain>
</file>

<file path=xl/sharedStrings.xml><?xml version="1.0" encoding="utf-8"?>
<sst xmlns="http://schemas.openxmlformats.org/spreadsheetml/2006/main" count="587" uniqueCount="62">
  <si>
    <t>Div</t>
  </si>
  <si>
    <t>Dir</t>
  </si>
  <si>
    <t>FY-Q</t>
  </si>
  <si>
    <t>Amount</t>
  </si>
  <si>
    <t>Travel</t>
  </si>
  <si>
    <t>Hospitality</t>
  </si>
  <si>
    <t>Training</t>
  </si>
  <si>
    <t>Supplies</t>
  </si>
  <si>
    <t>Salary</t>
  </si>
  <si>
    <t>Overtime</t>
  </si>
  <si>
    <t>Silly Walks</t>
  </si>
  <si>
    <t>Faster Walking</t>
  </si>
  <si>
    <t>Lock Step</t>
  </si>
  <si>
    <t>Public Safety</t>
  </si>
  <si>
    <t>Rakes and Tripping</t>
  </si>
  <si>
    <t>Sunscreen</t>
  </si>
  <si>
    <t>Expense Date</t>
  </si>
  <si>
    <t>FY</t>
  </si>
  <si>
    <t>Start Date</t>
  </si>
  <si>
    <t>Category</t>
  </si>
  <si>
    <t xml:space="preserve">Fiscal Year begins April 1st. </t>
  </si>
  <si>
    <t>Or FY23-24 Q1.</t>
  </si>
  <si>
    <t>So April 1st, 2023 is considered FY23 Q1.</t>
  </si>
  <si>
    <t>FY19-20 Q1</t>
  </si>
  <si>
    <t>FY19-20 Q2</t>
  </si>
  <si>
    <t>FY19-20 Q3</t>
  </si>
  <si>
    <t>FY19-20 Q4</t>
  </si>
  <si>
    <t>FY20-21 Q1</t>
  </si>
  <si>
    <t>FY20-21 Q2</t>
  </si>
  <si>
    <t>FY20-21 Q3</t>
  </si>
  <si>
    <t>FY20-21 Q4</t>
  </si>
  <si>
    <t>FY21-22 Q1</t>
  </si>
  <si>
    <t>FY21-22 Q2</t>
  </si>
  <si>
    <t>FY21-22 Q3</t>
  </si>
  <si>
    <t>FY21-22 Q4</t>
  </si>
  <si>
    <t>FY22-23 Q1</t>
  </si>
  <si>
    <t>FY22-23 Q2</t>
  </si>
  <si>
    <t>FY22-23 Q3</t>
  </si>
  <si>
    <t>FY22-23 Q4</t>
  </si>
  <si>
    <t>FY23-24 Q1</t>
  </si>
  <si>
    <t>FY23-24 Q2</t>
  </si>
  <si>
    <t>FY23-24 Q3</t>
  </si>
  <si>
    <t>FY23-24 Q4</t>
  </si>
  <si>
    <t>FY24-25 Q1</t>
  </si>
  <si>
    <t>FY24-25 Q2</t>
  </si>
  <si>
    <t>FY24-25 Q3</t>
  </si>
  <si>
    <t>FY24-25 Q4</t>
  </si>
  <si>
    <t>FY25-26 Q1</t>
  </si>
  <si>
    <t>FY25-26 Q2</t>
  </si>
  <si>
    <t>FY25-26 Q3</t>
  </si>
  <si>
    <t>FY25-26 Q4</t>
  </si>
  <si>
    <t>FY26-27 Q1</t>
  </si>
  <si>
    <t>FY26-27 Q2</t>
  </si>
  <si>
    <t>FY26-27 Q3</t>
  </si>
  <si>
    <t>FY26-27 Q4</t>
  </si>
  <si>
    <t>Y-Q</t>
  </si>
  <si>
    <t>The start date of each quarter is listed in the Fiscal Quarters sheet.</t>
  </si>
  <si>
    <t>Time Intelligence</t>
  </si>
  <si>
    <t>Measures</t>
  </si>
  <si>
    <t>Fiscal Year Definition</t>
  </si>
  <si>
    <t>Rakes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</si>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</sst>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4" fontId="0" fillId="0" borderId="0" xfId="0" applyNumberFormat="1"/>
    <xf numFmtId="164" fontId="0" fillId="0" borderId="0" xfId="0" applyNumberFormat="1"/>
    <xf numFmtId="15" fontId="0" fillId="0" borderId="0" xfId="0" applyNumberFormat="1"/>
    <xf numFmtId="15" fontId="0" fillId="2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217243</xdr:colOff>
      <xdr:row>3</xdr:row>
      <xdr:rowOff>147637</xdr:rowOff>
    </xdr:from>
    <xdr:to>
      <xdr:col>3</xdr:col>
      <xdr:colOff>630117</xdr:colOff>
      <xdr:row>24</xdr:row>
      <xdr:rowOff>47624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3326E7-1295-FBF4-EAF5-3ECD82DC607C}"/>
            </a:ext>
          </a:extLst>
        </xdr:cNvPr>
        <xdr:cNvSpPr txBox="1"/>
      </xdr:nvSpPr>
      <xdr:spPr>
        <a:xfrm>
          <a:off x="5309455" y="697156"/>
          <a:ext cx="2962643" cy="3746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Calendar =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ADDCOLUMNS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CALENDARAUTO (),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"FY",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"FY"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&amp; IF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MONTH ( [Date] ) &lt;= 3,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FORMAT ( [Date], "YYYY"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FORMAT ( [Date], "YYYY" ) + 1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"FQ",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"Q"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&amp; SWITCH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MONTH ( [Date]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1, "4",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2, "4",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3, "4",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4, "1",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5, "1",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6, "1",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7, "2",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8, "2",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9, "2",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10, "3",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11, "3",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12, "3",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"00"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"FM", FORMAT ( [Date], "mmmm"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"FM Sort",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SWITCH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MONTH ( [Date]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1, 10,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2, 11,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3, 12,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4, 1,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5, 2,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6, 3,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7, 4,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8, 5,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9, 6,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10, 7,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11, 8,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12, 9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"FYQ",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"FY"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&amp; IF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MONTH ( [Date] ) &lt;= 3,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FORMAT ( [Date], "YY"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FORMAT ( FORMAT ( [Date], "YY" ) + 1, "00" )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) &amp; "-Q"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&amp; SWITCH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MONTH ( [Date]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1, "4",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2, "4",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3, "4",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4, "1",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5, "1",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6, "1",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7, "2",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8, "2",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9, "2",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10, "3",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11, "3",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12, "3",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"0"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"FYM",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// April 1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"FY"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&amp; IF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MONTH ( [Date] ) &lt;= 3,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FORMAT ( [Date], "YY"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FORMAT ( FORMAT ( [Date], "YY" ) + 1, "00" )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) &amp; "-"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&amp; FORMAT ( [Date], "mmmm"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"FYM Sort" // April 1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IF ( MONTH ( [Date] ) &lt;= 3, YEAR ( [Date] ), YEAR ( [Date] ) + 1 ) * 100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+ SWITCH (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MONTH ( [Date] ),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1, 10,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2, 11,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3, 12,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4, 1,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5, 2,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6, 3,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7, 4,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8, 5,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9, 6,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10, 7,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11, 8,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    12, 9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       )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100"/>
        </a:p>
      </xdr:txBody>
    </xdr:sp>
    <xdr:clientData/>
  </xdr:twoCellAnchor>
  <xdr:twoCellAnchor>
    <xdr:from>
      <xdr:col>4</xdr:col>
      <xdr:colOff>492003</xdr:colOff>
      <xdr:row>3</xdr:row>
      <xdr:rowOff>173280</xdr:rowOff>
    </xdr:from>
    <xdr:to>
      <xdr:col>7</xdr:col>
      <xdr:colOff>454269</xdr:colOff>
      <xdr:row>16</xdr:row>
      <xdr:rowOff>161191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AB0EEE-3AE2-B40C-BB7E-F3B732D2759D}"/>
            </a:ext>
          </a:extLst>
        </xdr:cNvPr>
        <xdr:cNvSpPr txBox="1"/>
      </xdr:nvSpPr>
      <xdr:spPr>
        <a:xfrm>
          <a:off x="9577388" y="722799"/>
          <a:ext cx="1896573" cy="23691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Budget = SUM(Budget[Amount])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Expenditures = sum(Expenditures[Amount])</a:t>
          </a:r>
          <a:r>
            <a:rPr lang="en-US"/>
            <a:t> </a:t>
          </a:r>
        </a:p>
        <a:p>
          <a:endParaRPr lang="en-US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Budget Remaining = [Total Budget]-[Total Expenditures]</a:t>
          </a:r>
          <a:br>
            <a:rPr lang="en-US"/>
          </a:br>
          <a:br>
            <a:rPr lang="en-US"/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 Remaining = divide([Total Budget]-[Total Expenditures], [Total Budget])</a:t>
          </a:r>
        </a:p>
        <a:p>
          <a:endParaRPr lang="en-US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428C-3222-47BF-BF5D-BC32696C6878}">
  <dimension ref="A1:J33"/>
  <sheetViews>
    <sheetView tabSelected="1" zoomScale="130" zoomScaleNormal="130" workbookViewId="0">
      <selection activeCell="E13" sqref="E13"/>
    </sheetView>
  </sheetViews>
  <sheetFormatPr defaultRowHeight="14.4" x14ac:dyDescent="0.3"/>
  <cols>
    <col min="1" max="1" width="16.109375" customWidth="1"/>
    <col min="2" max="2" width="20.88671875" customWidth="1"/>
    <col min="3" max="3" width="5.88671875" customWidth="1"/>
    <col min="4" max="4" width="10.33203125" customWidth="1"/>
    <col min="5" max="5" width="13.5546875" style="1" bestFit="1" customWidth="1"/>
    <col min="6" max="6" width="12.88671875" style="1" bestFit="1" customWidth="1"/>
    <col min="7" max="7" width="13.5546875" style="1" bestFit="1" customWidth="1"/>
    <col min="8" max="8" width="12" style="1" bestFit="1" customWidth="1"/>
    <col min="9" max="9" width="14.6640625" style="1" bestFit="1" customWidth="1"/>
    <col min="10" max="10" width="14.44140625" style="1" customWidth="1"/>
  </cols>
  <sheetData>
    <row r="1" spans="1:10" x14ac:dyDescent="0.3">
      <c r="A1" t="s">
        <v>1</v>
      </c>
      <c r="B1" t="s">
        <v>0</v>
      </c>
      <c r="C1" t="s">
        <v>55</v>
      </c>
      <c r="D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t="s">
        <v>13</v>
      </c>
      <c r="B2" t="s">
        <v>60</v>
      </c>
      <c r="C2" t="str">
        <f t="shared" ref="C2:C33" si="0">MID(D2, 3,2) &amp; " " &amp; RIGHT(D2, 2)</f>
        <v>23 Q1</v>
      </c>
      <c r="D2" t="s">
        <v>39</v>
      </c>
      <c r="E2" s="1">
        <v>100000</v>
      </c>
      <c r="F2" s="1">
        <v>50000</v>
      </c>
      <c r="G2" s="1">
        <v>150000</v>
      </c>
      <c r="H2" s="1">
        <v>5000</v>
      </c>
      <c r="I2" s="1">
        <v>1000000</v>
      </c>
      <c r="J2" s="1">
        <v>200000</v>
      </c>
    </row>
    <row r="3" spans="1:10" x14ac:dyDescent="0.3">
      <c r="A3" t="s">
        <v>13</v>
      </c>
      <c r="B3" t="s">
        <v>14</v>
      </c>
      <c r="C3" t="str">
        <f t="shared" si="0"/>
        <v>23 Q2</v>
      </c>
      <c r="D3" t="s">
        <v>40</v>
      </c>
      <c r="E3" s="1">
        <v>100000</v>
      </c>
      <c r="F3" s="1">
        <v>50000</v>
      </c>
      <c r="G3" s="1">
        <v>150000</v>
      </c>
      <c r="H3" s="1">
        <v>5000</v>
      </c>
      <c r="I3" s="1">
        <v>1000000</v>
      </c>
      <c r="J3" s="1">
        <v>200000</v>
      </c>
    </row>
    <row r="4" spans="1:10" x14ac:dyDescent="0.3">
      <c r="A4" t="s">
        <v>13</v>
      </c>
      <c r="B4" t="s">
        <v>14</v>
      </c>
      <c r="C4" t="str">
        <f t="shared" si="0"/>
        <v>23 Q3</v>
      </c>
      <c r="D4" t="s">
        <v>41</v>
      </c>
      <c r="E4" s="1">
        <v>100000</v>
      </c>
      <c r="F4" s="1">
        <v>50000</v>
      </c>
      <c r="G4" s="1">
        <v>150000</v>
      </c>
      <c r="H4" s="1">
        <v>5000</v>
      </c>
      <c r="I4" s="1">
        <v>1000000</v>
      </c>
      <c r="J4" s="1">
        <v>200000</v>
      </c>
    </row>
    <row r="5" spans="1:10" x14ac:dyDescent="0.3">
      <c r="A5" t="s">
        <v>13</v>
      </c>
      <c r="B5" t="s">
        <v>14</v>
      </c>
      <c r="C5" t="str">
        <f t="shared" si="0"/>
        <v>23 Q4</v>
      </c>
      <c r="D5" t="s">
        <v>42</v>
      </c>
      <c r="E5" s="1">
        <v>120000</v>
      </c>
      <c r="F5" s="1">
        <v>100000</v>
      </c>
      <c r="G5" s="1">
        <v>200000</v>
      </c>
      <c r="H5" s="1">
        <v>10000</v>
      </c>
      <c r="I5" s="1">
        <v>1000000</v>
      </c>
      <c r="J5" s="1">
        <v>300000</v>
      </c>
    </row>
    <row r="6" spans="1:10" x14ac:dyDescent="0.3">
      <c r="A6" t="s">
        <v>13</v>
      </c>
      <c r="B6" t="s">
        <v>14</v>
      </c>
      <c r="C6" t="str">
        <f t="shared" si="0"/>
        <v>24 Q1</v>
      </c>
      <c r="D6" t="s">
        <v>43</v>
      </c>
      <c r="E6" s="1">
        <v>110000.00000000001</v>
      </c>
      <c r="F6" s="1">
        <v>55000.000000000007</v>
      </c>
      <c r="G6" s="1">
        <v>165000</v>
      </c>
      <c r="H6" s="1">
        <v>5500</v>
      </c>
      <c r="I6" s="1">
        <v>1100000</v>
      </c>
      <c r="J6" s="1">
        <v>220000.00000000003</v>
      </c>
    </row>
    <row r="7" spans="1:10" x14ac:dyDescent="0.3">
      <c r="A7" t="s">
        <v>13</v>
      </c>
      <c r="B7" t="s">
        <v>14</v>
      </c>
      <c r="C7" t="str">
        <f t="shared" si="0"/>
        <v>24 Q2</v>
      </c>
      <c r="D7" t="s">
        <v>44</v>
      </c>
      <c r="E7" s="1">
        <v>110000.00000000001</v>
      </c>
      <c r="F7" s="1">
        <v>55000.000000000007</v>
      </c>
      <c r="G7" s="1">
        <v>165000</v>
      </c>
      <c r="H7" s="1">
        <v>5500</v>
      </c>
      <c r="I7" s="1">
        <v>1100000</v>
      </c>
      <c r="J7" s="1">
        <v>220000.00000000003</v>
      </c>
    </row>
    <row r="8" spans="1:10" x14ac:dyDescent="0.3">
      <c r="A8" t="s">
        <v>13</v>
      </c>
      <c r="B8" t="s">
        <v>14</v>
      </c>
      <c r="C8" t="str">
        <f t="shared" si="0"/>
        <v>24 Q3</v>
      </c>
      <c r="D8" t="s">
        <v>45</v>
      </c>
      <c r="E8" s="1">
        <v>110000.00000000001</v>
      </c>
      <c r="F8" s="1">
        <v>55000.000000000007</v>
      </c>
      <c r="G8" s="1">
        <v>165000</v>
      </c>
      <c r="H8" s="1">
        <v>5500</v>
      </c>
      <c r="I8" s="1">
        <v>1100000</v>
      </c>
      <c r="J8" s="1">
        <v>220000.00000000003</v>
      </c>
    </row>
    <row r="9" spans="1:10" x14ac:dyDescent="0.3">
      <c r="A9" t="s">
        <v>13</v>
      </c>
      <c r="B9" t="s">
        <v>14</v>
      </c>
      <c r="C9" t="str">
        <f t="shared" si="0"/>
        <v>24 Q4</v>
      </c>
      <c r="D9" t="s">
        <v>46</v>
      </c>
      <c r="E9" s="1">
        <v>132000</v>
      </c>
      <c r="F9" s="1">
        <v>110000.00000000001</v>
      </c>
      <c r="G9" s="1">
        <v>220000.00000000003</v>
      </c>
      <c r="H9" s="1">
        <v>11000</v>
      </c>
      <c r="I9" s="1">
        <v>1100000</v>
      </c>
      <c r="J9" s="1">
        <v>330000</v>
      </c>
    </row>
    <row r="10" spans="1:10" x14ac:dyDescent="0.3">
      <c r="A10" t="s">
        <v>13</v>
      </c>
      <c r="B10" t="s">
        <v>61</v>
      </c>
      <c r="C10" t="str">
        <f t="shared" si="0"/>
        <v>23 Q1</v>
      </c>
      <c r="D10" t="s">
        <v>39</v>
      </c>
      <c r="E10" s="1">
        <v>33333.333333333336</v>
      </c>
      <c r="F10" s="1">
        <v>16666.666666666668</v>
      </c>
      <c r="G10" s="1">
        <v>50000</v>
      </c>
      <c r="H10" s="1">
        <v>1666.6666666666667</v>
      </c>
      <c r="I10" s="1">
        <v>333333.33333333331</v>
      </c>
      <c r="J10" s="1">
        <v>66666.666666666672</v>
      </c>
    </row>
    <row r="11" spans="1:10" x14ac:dyDescent="0.3">
      <c r="A11" t="s">
        <v>13</v>
      </c>
      <c r="B11" t="s">
        <v>15</v>
      </c>
      <c r="C11" t="str">
        <f t="shared" si="0"/>
        <v>23 Q2</v>
      </c>
      <c r="D11" t="s">
        <v>40</v>
      </c>
      <c r="E11" s="1">
        <v>33333.333333333336</v>
      </c>
      <c r="F11" s="1">
        <v>16666.666666666668</v>
      </c>
      <c r="G11" s="1">
        <v>50000</v>
      </c>
      <c r="H11" s="1">
        <v>1666.6666666666667</v>
      </c>
      <c r="I11" s="1">
        <v>333333.33333333331</v>
      </c>
      <c r="J11" s="1">
        <v>66666.666666666672</v>
      </c>
    </row>
    <row r="12" spans="1:10" x14ac:dyDescent="0.3">
      <c r="A12" t="s">
        <v>13</v>
      </c>
      <c r="B12" t="s">
        <v>15</v>
      </c>
      <c r="C12" t="str">
        <f t="shared" si="0"/>
        <v>23 Q3</v>
      </c>
      <c r="D12" t="s">
        <v>41</v>
      </c>
      <c r="E12" s="1">
        <v>33333.333333333336</v>
      </c>
      <c r="F12" s="1">
        <v>16666.666666666668</v>
      </c>
      <c r="G12" s="1">
        <v>50000</v>
      </c>
      <c r="H12" s="1">
        <v>1666.6666666666667</v>
      </c>
      <c r="I12" s="1">
        <v>333333.33333333331</v>
      </c>
      <c r="J12" s="1">
        <v>66666.666666666672</v>
      </c>
    </row>
    <row r="13" spans="1:10" x14ac:dyDescent="0.3">
      <c r="A13" t="s">
        <v>13</v>
      </c>
      <c r="B13" t="s">
        <v>15</v>
      </c>
      <c r="C13" t="str">
        <f t="shared" si="0"/>
        <v>23 Q4</v>
      </c>
      <c r="D13" t="s">
        <v>42</v>
      </c>
      <c r="E13" s="1">
        <v>40000</v>
      </c>
      <c r="F13" s="1">
        <v>33333.333333333336</v>
      </c>
      <c r="G13" s="1">
        <v>66666.666666666672</v>
      </c>
      <c r="H13" s="1">
        <v>3333.3333333333335</v>
      </c>
      <c r="I13" s="1">
        <v>333333.33333333331</v>
      </c>
      <c r="J13" s="1">
        <v>100000</v>
      </c>
    </row>
    <row r="14" spans="1:10" x14ac:dyDescent="0.3">
      <c r="A14" t="s">
        <v>13</v>
      </c>
      <c r="B14" t="s">
        <v>15</v>
      </c>
      <c r="C14" t="str">
        <f t="shared" si="0"/>
        <v>24 Q1</v>
      </c>
      <c r="D14" t="s">
        <v>43</v>
      </c>
      <c r="E14" s="1">
        <v>36666.666666666672</v>
      </c>
      <c r="F14" s="1">
        <v>18333.333333333336</v>
      </c>
      <c r="G14" s="1">
        <v>55000.000000000007</v>
      </c>
      <c r="H14" s="1">
        <v>1833.3333333333335</v>
      </c>
      <c r="I14" s="1">
        <v>366666.66666666669</v>
      </c>
      <c r="J14" s="1">
        <v>73333.333333333343</v>
      </c>
    </row>
    <row r="15" spans="1:10" x14ac:dyDescent="0.3">
      <c r="A15" t="s">
        <v>13</v>
      </c>
      <c r="B15" t="s">
        <v>15</v>
      </c>
      <c r="C15" t="str">
        <f t="shared" si="0"/>
        <v>24 Q2</v>
      </c>
      <c r="D15" t="s">
        <v>44</v>
      </c>
      <c r="E15" s="1">
        <v>36666.666666666672</v>
      </c>
      <c r="F15" s="1">
        <v>18333.333333333336</v>
      </c>
      <c r="G15" s="1">
        <v>55000.000000000007</v>
      </c>
      <c r="H15" s="1">
        <v>1833.3333333333335</v>
      </c>
      <c r="I15" s="1">
        <v>366666.66666666669</v>
      </c>
      <c r="J15" s="1">
        <v>73333.333333333343</v>
      </c>
    </row>
    <row r="16" spans="1:10" x14ac:dyDescent="0.3">
      <c r="A16" t="s">
        <v>13</v>
      </c>
      <c r="B16" t="s">
        <v>15</v>
      </c>
      <c r="C16" t="str">
        <f t="shared" si="0"/>
        <v>24 Q3</v>
      </c>
      <c r="D16" t="s">
        <v>45</v>
      </c>
      <c r="E16" s="1">
        <v>36666.666666666672</v>
      </c>
      <c r="F16" s="1">
        <v>18333.333333333336</v>
      </c>
      <c r="G16" s="1">
        <v>55000.000000000007</v>
      </c>
      <c r="H16" s="1">
        <v>1833.3333333333335</v>
      </c>
      <c r="I16" s="1">
        <v>366666.66666666669</v>
      </c>
      <c r="J16" s="1">
        <v>73333.333333333343</v>
      </c>
    </row>
    <row r="17" spans="1:10" x14ac:dyDescent="0.3">
      <c r="A17" t="s">
        <v>13</v>
      </c>
      <c r="B17" t="s">
        <v>15</v>
      </c>
      <c r="C17" t="str">
        <f t="shared" si="0"/>
        <v>24 Q4</v>
      </c>
      <c r="D17" t="s">
        <v>46</v>
      </c>
      <c r="E17" s="1">
        <v>44000</v>
      </c>
      <c r="F17" s="1">
        <v>36666.666666666672</v>
      </c>
      <c r="G17" s="1">
        <v>73333.333333333343</v>
      </c>
      <c r="H17" s="1">
        <v>3666.666666666667</v>
      </c>
      <c r="I17" s="1">
        <v>366666.66666666669</v>
      </c>
      <c r="J17" s="1">
        <v>110000.00000000001</v>
      </c>
    </row>
    <row r="18" spans="1:10" x14ac:dyDescent="0.3">
      <c r="A18" t="s">
        <v>10</v>
      </c>
      <c r="B18" t="s">
        <v>11</v>
      </c>
      <c r="C18" t="str">
        <f t="shared" si="0"/>
        <v>23 Q1</v>
      </c>
      <c r="D18" t="s">
        <v>39</v>
      </c>
      <c r="E18" s="1">
        <v>140000</v>
      </c>
      <c r="F18" s="1">
        <v>70000</v>
      </c>
      <c r="G18" s="1">
        <v>210000</v>
      </c>
      <c r="H18" s="1">
        <v>7000</v>
      </c>
      <c r="I18" s="1">
        <v>1400000</v>
      </c>
      <c r="J18" s="1">
        <v>280000</v>
      </c>
    </row>
    <row r="19" spans="1:10" x14ac:dyDescent="0.3">
      <c r="A19" t="s">
        <v>10</v>
      </c>
      <c r="B19" t="s">
        <v>11</v>
      </c>
      <c r="C19" t="str">
        <f t="shared" si="0"/>
        <v>23 Q2</v>
      </c>
      <c r="D19" t="s">
        <v>40</v>
      </c>
      <c r="E19" s="1">
        <v>140000</v>
      </c>
      <c r="F19" s="1">
        <v>70000</v>
      </c>
      <c r="G19" s="1">
        <v>210000</v>
      </c>
      <c r="H19" s="1">
        <v>7000</v>
      </c>
      <c r="I19" s="1">
        <v>1400000</v>
      </c>
      <c r="J19" s="1">
        <v>280000</v>
      </c>
    </row>
    <row r="20" spans="1:10" x14ac:dyDescent="0.3">
      <c r="A20" t="s">
        <v>10</v>
      </c>
      <c r="B20" t="s">
        <v>11</v>
      </c>
      <c r="C20" t="str">
        <f t="shared" si="0"/>
        <v>23 Q3</v>
      </c>
      <c r="D20" t="s">
        <v>41</v>
      </c>
      <c r="E20" s="1">
        <v>140000</v>
      </c>
      <c r="F20" s="1">
        <v>70000</v>
      </c>
      <c r="G20" s="1">
        <v>210000</v>
      </c>
      <c r="H20" s="1">
        <v>7000</v>
      </c>
      <c r="I20" s="1">
        <v>1400000</v>
      </c>
      <c r="J20" s="1">
        <v>280000</v>
      </c>
    </row>
    <row r="21" spans="1:10" x14ac:dyDescent="0.3">
      <c r="A21" t="s">
        <v>10</v>
      </c>
      <c r="B21" t="s">
        <v>11</v>
      </c>
      <c r="C21" t="str">
        <f t="shared" si="0"/>
        <v>23 Q4</v>
      </c>
      <c r="D21" t="s">
        <v>42</v>
      </c>
      <c r="E21" s="1">
        <v>168000</v>
      </c>
      <c r="F21" s="1">
        <v>140000</v>
      </c>
      <c r="G21" s="1">
        <v>280000</v>
      </c>
      <c r="H21" s="1">
        <v>14000</v>
      </c>
      <c r="I21" s="1">
        <v>1400000</v>
      </c>
      <c r="J21" s="1">
        <v>420000</v>
      </c>
    </row>
    <row r="22" spans="1:10" x14ac:dyDescent="0.3">
      <c r="A22" t="s">
        <v>10</v>
      </c>
      <c r="B22" t="s">
        <v>11</v>
      </c>
      <c r="C22" t="str">
        <f t="shared" si="0"/>
        <v>24 Q1</v>
      </c>
      <c r="D22" t="s">
        <v>43</v>
      </c>
      <c r="E22" s="1">
        <v>154000</v>
      </c>
      <c r="F22" s="1">
        <v>77000</v>
      </c>
      <c r="G22" s="1">
        <v>231000.00000000003</v>
      </c>
      <c r="H22" s="1">
        <v>7700.0000000000009</v>
      </c>
      <c r="I22" s="1">
        <v>1540000.0000000002</v>
      </c>
      <c r="J22" s="1">
        <v>308000</v>
      </c>
    </row>
    <row r="23" spans="1:10" x14ac:dyDescent="0.3">
      <c r="A23" t="s">
        <v>10</v>
      </c>
      <c r="B23" t="s">
        <v>11</v>
      </c>
      <c r="C23" t="str">
        <f t="shared" si="0"/>
        <v>24 Q2</v>
      </c>
      <c r="D23" t="s">
        <v>44</v>
      </c>
      <c r="E23" s="1">
        <v>154000</v>
      </c>
      <c r="F23" s="1">
        <v>77000</v>
      </c>
      <c r="G23" s="1">
        <v>231000.00000000003</v>
      </c>
      <c r="H23" s="1">
        <v>7700.0000000000009</v>
      </c>
      <c r="I23" s="1">
        <v>1540000.0000000002</v>
      </c>
      <c r="J23" s="1">
        <v>308000</v>
      </c>
    </row>
    <row r="24" spans="1:10" x14ac:dyDescent="0.3">
      <c r="A24" t="s">
        <v>10</v>
      </c>
      <c r="B24" t="s">
        <v>11</v>
      </c>
      <c r="C24" t="str">
        <f t="shared" si="0"/>
        <v>24 Q3</v>
      </c>
      <c r="D24" t="s">
        <v>45</v>
      </c>
      <c r="E24" s="1">
        <v>154000</v>
      </c>
      <c r="F24" s="1">
        <v>77000</v>
      </c>
      <c r="G24" s="1">
        <v>231000.00000000003</v>
      </c>
      <c r="H24" s="1">
        <v>7700.0000000000009</v>
      </c>
      <c r="I24" s="1">
        <v>1540000.0000000002</v>
      </c>
      <c r="J24" s="1">
        <v>308000</v>
      </c>
    </row>
    <row r="25" spans="1:10" x14ac:dyDescent="0.3">
      <c r="A25" t="s">
        <v>10</v>
      </c>
      <c r="B25" t="s">
        <v>11</v>
      </c>
      <c r="C25" t="str">
        <f t="shared" si="0"/>
        <v>24 Q4</v>
      </c>
      <c r="D25" t="s">
        <v>46</v>
      </c>
      <c r="E25" s="1">
        <v>184800.00000000003</v>
      </c>
      <c r="F25" s="1">
        <v>154000</v>
      </c>
      <c r="G25" s="1">
        <v>308000</v>
      </c>
      <c r="H25" s="1">
        <v>15400.000000000002</v>
      </c>
      <c r="I25" s="1">
        <v>1540000.0000000002</v>
      </c>
      <c r="J25" s="1">
        <v>462000.00000000006</v>
      </c>
    </row>
    <row r="26" spans="1:10" x14ac:dyDescent="0.3">
      <c r="A26" t="s">
        <v>10</v>
      </c>
      <c r="B26" t="s">
        <v>12</v>
      </c>
      <c r="C26" t="str">
        <f t="shared" si="0"/>
        <v>23 Q1</v>
      </c>
      <c r="D26" t="s">
        <v>39</v>
      </c>
      <c r="E26" s="1">
        <v>140000</v>
      </c>
      <c r="F26" s="1">
        <v>70000</v>
      </c>
      <c r="G26" s="1">
        <v>210000</v>
      </c>
      <c r="H26" s="1">
        <v>7000</v>
      </c>
      <c r="I26" s="1">
        <v>1400000</v>
      </c>
      <c r="J26" s="1">
        <v>280000</v>
      </c>
    </row>
    <row r="27" spans="1:10" x14ac:dyDescent="0.3">
      <c r="A27" t="s">
        <v>10</v>
      </c>
      <c r="B27" t="s">
        <v>12</v>
      </c>
      <c r="C27" t="str">
        <f t="shared" si="0"/>
        <v>23 Q2</v>
      </c>
      <c r="D27" t="s">
        <v>40</v>
      </c>
      <c r="E27" s="1">
        <v>140000</v>
      </c>
      <c r="F27" s="1">
        <v>70000</v>
      </c>
      <c r="G27" s="1">
        <v>210000</v>
      </c>
      <c r="H27" s="1">
        <v>7000</v>
      </c>
      <c r="I27" s="1">
        <v>1400000</v>
      </c>
      <c r="J27" s="1">
        <v>280000</v>
      </c>
    </row>
    <row r="28" spans="1:10" x14ac:dyDescent="0.3">
      <c r="A28" t="s">
        <v>10</v>
      </c>
      <c r="B28" t="s">
        <v>12</v>
      </c>
      <c r="C28" t="str">
        <f t="shared" si="0"/>
        <v>23 Q3</v>
      </c>
      <c r="D28" t="s">
        <v>41</v>
      </c>
      <c r="E28" s="1">
        <v>140000</v>
      </c>
      <c r="F28" s="1">
        <v>70000</v>
      </c>
      <c r="G28" s="1">
        <v>210000</v>
      </c>
      <c r="H28" s="1">
        <v>7000</v>
      </c>
      <c r="I28" s="1">
        <v>1400000</v>
      </c>
      <c r="J28" s="1">
        <v>280000</v>
      </c>
    </row>
    <row r="29" spans="1:10" x14ac:dyDescent="0.3">
      <c r="A29" t="s">
        <v>10</v>
      </c>
      <c r="B29" t="s">
        <v>12</v>
      </c>
      <c r="C29" t="str">
        <f t="shared" si="0"/>
        <v>23 Q4</v>
      </c>
      <c r="D29" t="s">
        <v>42</v>
      </c>
      <c r="E29" s="1">
        <v>168000</v>
      </c>
      <c r="F29" s="1">
        <v>140000</v>
      </c>
      <c r="G29" s="1">
        <v>280000</v>
      </c>
      <c r="H29" s="1">
        <v>14000</v>
      </c>
      <c r="I29" s="1">
        <v>1400000</v>
      </c>
      <c r="J29" s="1">
        <v>420000</v>
      </c>
    </row>
    <row r="30" spans="1:10" x14ac:dyDescent="0.3">
      <c r="A30" t="s">
        <v>10</v>
      </c>
      <c r="B30" t="s">
        <v>12</v>
      </c>
      <c r="C30" t="str">
        <f t="shared" si="0"/>
        <v>24 Q1</v>
      </c>
      <c r="D30" t="s">
        <v>43</v>
      </c>
      <c r="E30" s="1">
        <v>154000</v>
      </c>
      <c r="F30" s="1">
        <v>77000</v>
      </c>
      <c r="G30" s="1">
        <v>231000.00000000003</v>
      </c>
      <c r="H30" s="1">
        <v>7700.0000000000009</v>
      </c>
      <c r="I30" s="1">
        <v>1540000.0000000002</v>
      </c>
      <c r="J30" s="1">
        <v>308000</v>
      </c>
    </row>
    <row r="31" spans="1:10" x14ac:dyDescent="0.3">
      <c r="A31" t="s">
        <v>10</v>
      </c>
      <c r="B31" t="s">
        <v>12</v>
      </c>
      <c r="C31" t="str">
        <f t="shared" si="0"/>
        <v>24 Q2</v>
      </c>
      <c r="D31" t="s">
        <v>44</v>
      </c>
      <c r="E31" s="1">
        <v>154000</v>
      </c>
      <c r="F31" s="1">
        <v>77000</v>
      </c>
      <c r="G31" s="1">
        <v>231000.00000000003</v>
      </c>
      <c r="H31" s="1">
        <v>7700.0000000000009</v>
      </c>
      <c r="I31" s="1">
        <v>1540000.0000000002</v>
      </c>
      <c r="J31" s="1">
        <v>308000</v>
      </c>
    </row>
    <row r="32" spans="1:10" x14ac:dyDescent="0.3">
      <c r="A32" t="s">
        <v>10</v>
      </c>
      <c r="B32" t="s">
        <v>12</v>
      </c>
      <c r="C32" t="str">
        <f t="shared" si="0"/>
        <v>24 Q3</v>
      </c>
      <c r="D32" t="s">
        <v>45</v>
      </c>
      <c r="E32" s="1">
        <v>154000</v>
      </c>
      <c r="F32" s="1">
        <v>77000</v>
      </c>
      <c r="G32" s="1">
        <v>231000.00000000003</v>
      </c>
      <c r="H32" s="1">
        <v>7700.0000000000009</v>
      </c>
      <c r="I32" s="1">
        <v>1540000.0000000002</v>
      </c>
      <c r="J32" s="1">
        <v>308000</v>
      </c>
    </row>
    <row r="33" spans="1:10" x14ac:dyDescent="0.3">
      <c r="A33" t="s">
        <v>10</v>
      </c>
      <c r="B33" t="s">
        <v>12</v>
      </c>
      <c r="C33" t="str">
        <f t="shared" si="0"/>
        <v>24 Q4</v>
      </c>
      <c r="D33" t="s">
        <v>46</v>
      </c>
      <c r="E33" s="1">
        <v>184800.00000000003</v>
      </c>
      <c r="F33" s="1">
        <v>154000</v>
      </c>
      <c r="G33" s="1">
        <v>308000</v>
      </c>
      <c r="H33" s="1">
        <v>15400.000000000002</v>
      </c>
      <c r="I33" s="1">
        <v>1540000.0000000002</v>
      </c>
      <c r="J33" s="1">
        <v>462000.00000000006</v>
      </c>
    </row>
  </sheetData>
  <sortState xmlns:xlrd2="http://schemas.microsoft.com/office/spreadsheetml/2017/richdata2" ref="A2:J33">
    <sortCondition ref="A2:A33"/>
    <sortCondition ref="B2:B33"/>
    <sortCondition ref="D2:D33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59FD-4D3A-4160-8AD0-2BF9806F9FB2}">
  <dimension ref="A1:E41"/>
  <sheetViews>
    <sheetView zoomScale="130" zoomScaleNormal="130" workbookViewId="0">
      <selection activeCell="C15" sqref="C15"/>
    </sheetView>
  </sheetViews>
  <sheetFormatPr defaultRowHeight="14.4" x14ac:dyDescent="0.3"/>
  <cols>
    <col min="1" max="1" width="11.109375" customWidth="1"/>
    <col min="2" max="2" width="20.44140625" customWidth="1"/>
    <col min="3" max="3" width="15.33203125" customWidth="1"/>
    <col min="4" max="4" width="25.6640625" style="2" bestFit="1" customWidth="1"/>
    <col min="5" max="5" width="12.88671875" style="1" bestFit="1" customWidth="1"/>
  </cols>
  <sheetData>
    <row r="1" spans="1:5" x14ac:dyDescent="0.3">
      <c r="A1" t="s">
        <v>1</v>
      </c>
      <c r="B1" t="s">
        <v>0</v>
      </c>
      <c r="C1" t="s">
        <v>19</v>
      </c>
      <c r="D1" s="2" t="s">
        <v>16</v>
      </c>
      <c r="E1" s="1" t="s">
        <v>3</v>
      </c>
    </row>
    <row r="2" spans="1:5" x14ac:dyDescent="0.3">
      <c r="A2" t="s">
        <v>13</v>
      </c>
      <c r="B2" t="s">
        <v>14</v>
      </c>
      <c r="C2" t="s">
        <v>4</v>
      </c>
      <c r="D2" s="2">
        <v>45017</v>
      </c>
      <c r="E2" s="1">
        <v>50000</v>
      </c>
    </row>
    <row r="3" spans="1:5" x14ac:dyDescent="0.3">
      <c r="A3" t="s">
        <v>13</v>
      </c>
      <c r="B3" t="s">
        <v>14</v>
      </c>
      <c r="C3" t="s">
        <v>4</v>
      </c>
      <c r="D3" s="2">
        <v>45036</v>
      </c>
      <c r="E3" s="1">
        <v>5000</v>
      </c>
    </row>
    <row r="4" spans="1:5" x14ac:dyDescent="0.3">
      <c r="A4" t="s">
        <v>13</v>
      </c>
      <c r="B4" t="s">
        <v>14</v>
      </c>
      <c r="C4" t="s">
        <v>4</v>
      </c>
      <c r="D4" s="2">
        <v>44287</v>
      </c>
      <c r="E4" s="1">
        <v>10000</v>
      </c>
    </row>
    <row r="5" spans="1:5" x14ac:dyDescent="0.3">
      <c r="A5" t="s">
        <v>13</v>
      </c>
      <c r="B5" t="s">
        <v>14</v>
      </c>
      <c r="C5" t="s">
        <v>4</v>
      </c>
      <c r="D5" s="2">
        <v>45021</v>
      </c>
      <c r="E5" s="1">
        <v>10000</v>
      </c>
    </row>
    <row r="6" spans="1:5" x14ac:dyDescent="0.3">
      <c r="A6" t="s">
        <v>13</v>
      </c>
      <c r="B6" t="s">
        <v>14</v>
      </c>
      <c r="C6" t="s">
        <v>4</v>
      </c>
      <c r="D6" s="2">
        <v>45053</v>
      </c>
      <c r="E6" s="1">
        <v>32000</v>
      </c>
    </row>
    <row r="7" spans="1:5" x14ac:dyDescent="0.3">
      <c r="A7" t="s">
        <v>13</v>
      </c>
      <c r="B7" t="s">
        <v>14</v>
      </c>
      <c r="C7" t="s">
        <v>4</v>
      </c>
      <c r="D7" s="2">
        <v>45108</v>
      </c>
      <c r="E7" s="1">
        <v>90000</v>
      </c>
    </row>
    <row r="8" spans="1:5" x14ac:dyDescent="0.3">
      <c r="A8" t="s">
        <v>13</v>
      </c>
      <c r="B8" t="s">
        <v>14</v>
      </c>
      <c r="C8" t="s">
        <v>4</v>
      </c>
      <c r="D8" s="2">
        <v>45209</v>
      </c>
      <c r="E8" s="1">
        <v>50000</v>
      </c>
    </row>
    <row r="9" spans="1:5" x14ac:dyDescent="0.3">
      <c r="A9" t="s">
        <v>13</v>
      </c>
      <c r="B9" t="s">
        <v>14</v>
      </c>
      <c r="C9" t="s">
        <v>4</v>
      </c>
      <c r="D9" s="2">
        <v>45301</v>
      </c>
      <c r="E9" s="1">
        <v>32000</v>
      </c>
    </row>
    <row r="10" spans="1:5" x14ac:dyDescent="0.3">
      <c r="A10" t="s">
        <v>13</v>
      </c>
      <c r="B10" t="s">
        <v>14</v>
      </c>
      <c r="C10" t="s">
        <v>4</v>
      </c>
      <c r="D10" s="2">
        <v>45313</v>
      </c>
      <c r="E10" s="1">
        <v>25000</v>
      </c>
    </row>
    <row r="11" spans="1:5" x14ac:dyDescent="0.3">
      <c r="A11" t="s">
        <v>13</v>
      </c>
      <c r="B11" t="s">
        <v>14</v>
      </c>
      <c r="C11" t="s">
        <v>4</v>
      </c>
      <c r="D11" s="2">
        <v>45337</v>
      </c>
      <c r="E11" s="1">
        <v>33000</v>
      </c>
    </row>
    <row r="12" spans="1:5" x14ac:dyDescent="0.3">
      <c r="A12" t="s">
        <v>13</v>
      </c>
      <c r="B12" t="s">
        <v>14</v>
      </c>
      <c r="C12" t="s">
        <v>4</v>
      </c>
      <c r="D12" s="2">
        <v>45419</v>
      </c>
      <c r="E12" s="1">
        <v>18000</v>
      </c>
    </row>
    <row r="13" spans="1:5" x14ac:dyDescent="0.3">
      <c r="A13" t="s">
        <v>13</v>
      </c>
      <c r="B13" t="s">
        <v>14</v>
      </c>
      <c r="C13" t="s">
        <v>4</v>
      </c>
      <c r="D13" s="2">
        <v>45491</v>
      </c>
      <c r="E13" s="1">
        <v>40000</v>
      </c>
    </row>
    <row r="14" spans="1:5" x14ac:dyDescent="0.3">
      <c r="A14" t="s">
        <v>13</v>
      </c>
      <c r="B14" t="s">
        <v>15</v>
      </c>
      <c r="C14" t="s">
        <v>4</v>
      </c>
      <c r="D14" s="2">
        <v>45017</v>
      </c>
      <c r="E14" s="1">
        <v>15000</v>
      </c>
    </row>
    <row r="15" spans="1:5" x14ac:dyDescent="0.3">
      <c r="A15" t="s">
        <v>13</v>
      </c>
      <c r="B15" t="s">
        <v>15</v>
      </c>
      <c r="C15" t="s">
        <v>4</v>
      </c>
      <c r="D15" s="2">
        <v>45048</v>
      </c>
      <c r="E15" s="1">
        <v>15000</v>
      </c>
    </row>
    <row r="16" spans="1:5" x14ac:dyDescent="0.3">
      <c r="A16" t="s">
        <v>13</v>
      </c>
      <c r="B16" t="s">
        <v>15</v>
      </c>
      <c r="C16" t="s">
        <v>4</v>
      </c>
      <c r="D16" s="2">
        <v>45117</v>
      </c>
      <c r="E16" s="1">
        <v>15000</v>
      </c>
    </row>
    <row r="17" spans="1:5" x14ac:dyDescent="0.3">
      <c r="A17" t="s">
        <v>13</v>
      </c>
      <c r="B17" t="s">
        <v>15</v>
      </c>
      <c r="C17" t="s">
        <v>4</v>
      </c>
      <c r="D17" s="2">
        <v>45148</v>
      </c>
      <c r="E17" s="1">
        <v>15000</v>
      </c>
    </row>
    <row r="18" spans="1:5" x14ac:dyDescent="0.3">
      <c r="A18" t="s">
        <v>13</v>
      </c>
      <c r="B18" t="s">
        <v>15</v>
      </c>
      <c r="C18" t="s">
        <v>4</v>
      </c>
      <c r="D18" s="2">
        <v>45209</v>
      </c>
      <c r="E18" s="1">
        <v>15000</v>
      </c>
    </row>
    <row r="19" spans="1:5" x14ac:dyDescent="0.3">
      <c r="A19" t="s">
        <v>13</v>
      </c>
      <c r="B19" t="s">
        <v>15</v>
      </c>
      <c r="C19" t="s">
        <v>4</v>
      </c>
      <c r="D19" s="2">
        <v>45240</v>
      </c>
      <c r="E19" s="1">
        <v>15000</v>
      </c>
    </row>
    <row r="20" spans="1:5" x14ac:dyDescent="0.3">
      <c r="A20" t="s">
        <v>13</v>
      </c>
      <c r="B20" t="s">
        <v>15</v>
      </c>
      <c r="C20" t="s">
        <v>4</v>
      </c>
      <c r="D20" s="2">
        <v>45306</v>
      </c>
      <c r="E20" s="1">
        <v>15000</v>
      </c>
    </row>
    <row r="21" spans="1:5" x14ac:dyDescent="0.3">
      <c r="A21" t="s">
        <v>13</v>
      </c>
      <c r="B21" t="s">
        <v>15</v>
      </c>
      <c r="C21" t="s">
        <v>4</v>
      </c>
      <c r="D21" s="2">
        <v>45344</v>
      </c>
      <c r="E21" s="1">
        <v>15000</v>
      </c>
    </row>
    <row r="22" spans="1:5" x14ac:dyDescent="0.3">
      <c r="A22" t="s">
        <v>13</v>
      </c>
      <c r="B22" t="s">
        <v>15</v>
      </c>
      <c r="C22" t="s">
        <v>4</v>
      </c>
      <c r="D22" s="2">
        <v>45402</v>
      </c>
      <c r="E22" s="1">
        <v>15000</v>
      </c>
    </row>
    <row r="23" spans="1:5" x14ac:dyDescent="0.3">
      <c r="A23" t="s">
        <v>13</v>
      </c>
      <c r="B23" t="s">
        <v>15</v>
      </c>
      <c r="C23" t="s">
        <v>4</v>
      </c>
      <c r="D23" s="2">
        <v>45434</v>
      </c>
      <c r="E23" s="1">
        <v>15000</v>
      </c>
    </row>
    <row r="24" spans="1:5" x14ac:dyDescent="0.3">
      <c r="A24" t="s">
        <v>13</v>
      </c>
      <c r="B24" t="s">
        <v>15</v>
      </c>
      <c r="C24" t="s">
        <v>4</v>
      </c>
      <c r="D24" s="2">
        <v>45611</v>
      </c>
      <c r="E24" s="1">
        <v>15000</v>
      </c>
    </row>
    <row r="25" spans="1:5" x14ac:dyDescent="0.3">
      <c r="A25" t="s">
        <v>13</v>
      </c>
      <c r="B25" t="s">
        <v>15</v>
      </c>
      <c r="C25" t="s">
        <v>4</v>
      </c>
      <c r="D25" s="2">
        <v>45648</v>
      </c>
      <c r="E25" s="1">
        <v>15000</v>
      </c>
    </row>
    <row r="26" spans="1:5" x14ac:dyDescent="0.3">
      <c r="A26" t="s">
        <v>10</v>
      </c>
      <c r="B26" t="s">
        <v>11</v>
      </c>
      <c r="C26" t="s">
        <v>4</v>
      </c>
      <c r="D26" s="2">
        <v>45017</v>
      </c>
      <c r="E26" s="1">
        <v>1</v>
      </c>
    </row>
    <row r="27" spans="1:5" x14ac:dyDescent="0.3">
      <c r="A27" t="s">
        <v>10</v>
      </c>
      <c r="B27" t="s">
        <v>11</v>
      </c>
      <c r="C27" t="s">
        <v>4</v>
      </c>
      <c r="D27" s="2">
        <v>45018</v>
      </c>
      <c r="E27" s="1">
        <v>6</v>
      </c>
    </row>
    <row r="28" spans="1:5" x14ac:dyDescent="0.3">
      <c r="A28" t="s">
        <v>10</v>
      </c>
      <c r="B28" t="s">
        <v>11</v>
      </c>
      <c r="C28" t="s">
        <v>4</v>
      </c>
      <c r="D28" s="2">
        <v>45089</v>
      </c>
      <c r="E28" s="1">
        <v>1</v>
      </c>
    </row>
    <row r="29" spans="1:5" x14ac:dyDescent="0.3">
      <c r="A29" t="s">
        <v>10</v>
      </c>
      <c r="B29" t="s">
        <v>11</v>
      </c>
      <c r="C29" t="s">
        <v>4</v>
      </c>
      <c r="D29" s="2">
        <v>45161</v>
      </c>
      <c r="E29" s="1">
        <v>2</v>
      </c>
    </row>
    <row r="30" spans="1:5" x14ac:dyDescent="0.3">
      <c r="A30" t="s">
        <v>10</v>
      </c>
      <c r="B30" t="s">
        <v>11</v>
      </c>
      <c r="C30" t="s">
        <v>4</v>
      </c>
      <c r="D30" s="2">
        <v>45383</v>
      </c>
      <c r="E30" s="1">
        <v>1</v>
      </c>
    </row>
    <row r="31" spans="1:5" x14ac:dyDescent="0.3">
      <c r="A31" t="s">
        <v>10</v>
      </c>
      <c r="B31" t="s">
        <v>11</v>
      </c>
      <c r="C31" t="s">
        <v>4</v>
      </c>
      <c r="D31" s="2">
        <v>45384</v>
      </c>
      <c r="E31" s="1">
        <v>6</v>
      </c>
    </row>
    <row r="32" spans="1:5" x14ac:dyDescent="0.3">
      <c r="A32" t="s">
        <v>10</v>
      </c>
      <c r="B32" t="s">
        <v>11</v>
      </c>
      <c r="C32" t="s">
        <v>4</v>
      </c>
      <c r="D32" s="2">
        <v>45455</v>
      </c>
      <c r="E32" s="1">
        <v>1</v>
      </c>
    </row>
    <row r="33" spans="1:5" x14ac:dyDescent="0.3">
      <c r="A33" t="s">
        <v>10</v>
      </c>
      <c r="B33" t="s">
        <v>11</v>
      </c>
      <c r="C33" t="s">
        <v>4</v>
      </c>
      <c r="D33" s="2">
        <v>45527</v>
      </c>
      <c r="E33" s="1">
        <v>2</v>
      </c>
    </row>
    <row r="34" spans="1:5" x14ac:dyDescent="0.3">
      <c r="A34" t="s">
        <v>10</v>
      </c>
      <c r="B34" t="s">
        <v>12</v>
      </c>
      <c r="C34" t="s">
        <v>4</v>
      </c>
      <c r="D34" s="2">
        <v>45031</v>
      </c>
      <c r="E34" s="1">
        <v>1</v>
      </c>
    </row>
    <row r="35" spans="1:5" x14ac:dyDescent="0.3">
      <c r="A35" t="s">
        <v>10</v>
      </c>
      <c r="B35" t="s">
        <v>12</v>
      </c>
      <c r="C35" t="s">
        <v>4</v>
      </c>
      <c r="D35" s="2">
        <v>45035</v>
      </c>
      <c r="E35" s="1">
        <v>1</v>
      </c>
    </row>
    <row r="36" spans="1:5" x14ac:dyDescent="0.3">
      <c r="A36" t="s">
        <v>10</v>
      </c>
      <c r="B36" t="s">
        <v>12</v>
      </c>
      <c r="C36" t="s">
        <v>4</v>
      </c>
      <c r="D36" s="2">
        <v>45107</v>
      </c>
      <c r="E36" s="1">
        <v>1</v>
      </c>
    </row>
    <row r="37" spans="1:5" x14ac:dyDescent="0.3">
      <c r="A37" t="s">
        <v>10</v>
      </c>
      <c r="B37" t="s">
        <v>12</v>
      </c>
      <c r="C37" t="s">
        <v>4</v>
      </c>
      <c r="D37" s="2">
        <v>45179</v>
      </c>
      <c r="E37" s="1">
        <v>100000</v>
      </c>
    </row>
    <row r="38" spans="1:5" x14ac:dyDescent="0.3">
      <c r="A38" t="s">
        <v>10</v>
      </c>
      <c r="B38" t="s">
        <v>12</v>
      </c>
      <c r="C38" t="s">
        <v>4</v>
      </c>
      <c r="D38" s="2">
        <v>45397</v>
      </c>
      <c r="E38" s="1">
        <v>1</v>
      </c>
    </row>
    <row r="39" spans="1:5" x14ac:dyDescent="0.3">
      <c r="A39" t="s">
        <v>10</v>
      </c>
      <c r="B39" t="s">
        <v>12</v>
      </c>
      <c r="C39" t="s">
        <v>4</v>
      </c>
      <c r="D39" s="2">
        <v>45401</v>
      </c>
      <c r="E39" s="1">
        <v>1</v>
      </c>
    </row>
    <row r="40" spans="1:5" x14ac:dyDescent="0.3">
      <c r="A40" t="s">
        <v>10</v>
      </c>
      <c r="B40" t="s">
        <v>12</v>
      </c>
      <c r="C40" t="s">
        <v>4</v>
      </c>
      <c r="D40" s="2">
        <v>45473</v>
      </c>
      <c r="E40" s="1">
        <v>1</v>
      </c>
    </row>
    <row r="41" spans="1:5" x14ac:dyDescent="0.3">
      <c r="A41" t="s">
        <v>10</v>
      </c>
      <c r="B41" t="s">
        <v>12</v>
      </c>
      <c r="C41" t="s">
        <v>4</v>
      </c>
      <c r="D41" s="2">
        <v>45545</v>
      </c>
      <c r="E41" s="1">
        <v>100000</v>
      </c>
    </row>
  </sheetData>
  <sortState xmlns:xlrd2="http://schemas.microsoft.com/office/spreadsheetml/2017/richdata2" ref="A2:E41">
    <sortCondition ref="A2:A41"/>
    <sortCondition ref="B2:B41"/>
    <sortCondition ref="C2:C41"/>
    <sortCondition ref="D2:D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2D74-C895-4BF7-AD36-2304D731FDDF}">
  <dimension ref="A1:E25"/>
  <sheetViews>
    <sheetView zoomScale="130" zoomScaleNormal="130" workbookViewId="0">
      <selection activeCell="E6" sqref="E6"/>
    </sheetView>
  </sheetViews>
  <sheetFormatPr defaultRowHeight="14.4" x14ac:dyDescent="0.3"/>
  <cols>
    <col min="1" max="1" width="10.77734375" bestFit="1" customWidth="1"/>
    <col min="2" max="2" width="15.44140625" bestFit="1" customWidth="1"/>
    <col min="3" max="3" width="15.44140625" customWidth="1"/>
    <col min="4" max="4" width="26.77734375" style="2" bestFit="1" customWidth="1"/>
    <col min="5" max="5" width="12" style="1" bestFit="1" customWidth="1"/>
  </cols>
  <sheetData>
    <row r="1" spans="1:5" x14ac:dyDescent="0.3">
      <c r="A1" t="s">
        <v>1</v>
      </c>
      <c r="B1" t="s">
        <v>0</v>
      </c>
      <c r="C1" t="s">
        <v>19</v>
      </c>
      <c r="D1" s="2" t="s">
        <v>16</v>
      </c>
      <c r="E1" s="1" t="s">
        <v>3</v>
      </c>
    </row>
    <row r="2" spans="1:5" x14ac:dyDescent="0.3">
      <c r="A2" t="s">
        <v>13</v>
      </c>
      <c r="B2" t="s">
        <v>14</v>
      </c>
      <c r="C2" t="s">
        <v>5</v>
      </c>
      <c r="D2" s="2">
        <v>45017</v>
      </c>
      <c r="E2" s="1">
        <v>20000</v>
      </c>
    </row>
    <row r="3" spans="1:5" x14ac:dyDescent="0.3">
      <c r="A3" t="s">
        <v>13</v>
      </c>
      <c r="B3" t="s">
        <v>14</v>
      </c>
      <c r="C3" t="s">
        <v>5</v>
      </c>
      <c r="D3" s="2">
        <v>45108</v>
      </c>
      <c r="E3" s="1">
        <v>15000</v>
      </c>
    </row>
    <row r="4" spans="1:5" x14ac:dyDescent="0.3">
      <c r="A4" t="s">
        <v>13</v>
      </c>
      <c r="B4" t="s">
        <v>14</v>
      </c>
      <c r="C4" t="s">
        <v>5</v>
      </c>
      <c r="D4" s="2">
        <v>45231</v>
      </c>
      <c r="E4" s="1">
        <v>22000</v>
      </c>
    </row>
    <row r="5" spans="1:5" x14ac:dyDescent="0.3">
      <c r="A5" t="s">
        <v>13</v>
      </c>
      <c r="B5" t="s">
        <v>14</v>
      </c>
      <c r="C5" t="s">
        <v>5</v>
      </c>
      <c r="D5" s="2">
        <v>45301</v>
      </c>
      <c r="E5" s="1">
        <v>22000</v>
      </c>
    </row>
    <row r="6" spans="1:5" x14ac:dyDescent="0.3">
      <c r="A6" t="s">
        <v>13</v>
      </c>
      <c r="B6" t="s">
        <v>15</v>
      </c>
      <c r="C6" t="s">
        <v>5</v>
      </c>
      <c r="D6" s="2">
        <v>45017</v>
      </c>
      <c r="E6" s="1">
        <v>15000</v>
      </c>
    </row>
    <row r="7" spans="1:5" x14ac:dyDescent="0.3">
      <c r="A7" t="s">
        <v>13</v>
      </c>
      <c r="B7" t="s">
        <v>15</v>
      </c>
      <c r="C7" t="s">
        <v>5</v>
      </c>
      <c r="D7" s="2">
        <v>45108</v>
      </c>
      <c r="E7" s="1">
        <v>14000</v>
      </c>
    </row>
    <row r="8" spans="1:5" x14ac:dyDescent="0.3">
      <c r="A8" t="s">
        <v>13</v>
      </c>
      <c r="B8" t="s">
        <v>15</v>
      </c>
      <c r="C8" t="s">
        <v>5</v>
      </c>
      <c r="D8" s="2">
        <v>45231</v>
      </c>
      <c r="E8" s="1">
        <v>22000</v>
      </c>
    </row>
    <row r="9" spans="1:5" x14ac:dyDescent="0.3">
      <c r="A9" t="s">
        <v>13</v>
      </c>
      <c r="B9" t="s">
        <v>15</v>
      </c>
      <c r="C9" t="s">
        <v>5</v>
      </c>
      <c r="D9" s="2">
        <v>45301</v>
      </c>
      <c r="E9" s="1">
        <v>5000</v>
      </c>
    </row>
    <row r="10" spans="1:5" x14ac:dyDescent="0.3">
      <c r="A10" t="s">
        <v>10</v>
      </c>
      <c r="B10" t="s">
        <v>11</v>
      </c>
      <c r="C10" t="s">
        <v>5</v>
      </c>
      <c r="D10" s="2">
        <v>45017</v>
      </c>
      <c r="E10" s="1">
        <v>11000</v>
      </c>
    </row>
    <row r="11" spans="1:5" x14ac:dyDescent="0.3">
      <c r="A11" t="s">
        <v>10</v>
      </c>
      <c r="B11" t="s">
        <v>11</v>
      </c>
      <c r="C11" t="s">
        <v>5</v>
      </c>
      <c r="D11" s="2">
        <v>45108</v>
      </c>
      <c r="E11" s="1">
        <v>12000</v>
      </c>
    </row>
    <row r="12" spans="1:5" x14ac:dyDescent="0.3">
      <c r="A12" t="s">
        <v>10</v>
      </c>
      <c r="B12" t="s">
        <v>11</v>
      </c>
      <c r="C12" t="s">
        <v>5</v>
      </c>
      <c r="D12" s="2">
        <v>45231</v>
      </c>
      <c r="E12" s="1">
        <v>17000</v>
      </c>
    </row>
    <row r="13" spans="1:5" x14ac:dyDescent="0.3">
      <c r="A13" t="s">
        <v>10</v>
      </c>
      <c r="B13" t="s">
        <v>11</v>
      </c>
      <c r="C13" t="s">
        <v>5</v>
      </c>
      <c r="D13" s="2">
        <v>45301</v>
      </c>
      <c r="E13" s="1">
        <v>18000</v>
      </c>
    </row>
    <row r="14" spans="1:5" x14ac:dyDescent="0.3">
      <c r="A14" t="s">
        <v>10</v>
      </c>
      <c r="B14" t="s">
        <v>12</v>
      </c>
      <c r="C14" t="s">
        <v>5</v>
      </c>
      <c r="D14" s="2">
        <v>45017</v>
      </c>
      <c r="E14" s="1">
        <v>22000</v>
      </c>
    </row>
    <row r="15" spans="1:5" x14ac:dyDescent="0.3">
      <c r="A15" t="s">
        <v>10</v>
      </c>
      <c r="B15" t="s">
        <v>12</v>
      </c>
      <c r="C15" t="s">
        <v>5</v>
      </c>
      <c r="D15" s="2">
        <v>45108</v>
      </c>
      <c r="E15" s="1">
        <v>9000</v>
      </c>
    </row>
    <row r="16" spans="1:5" x14ac:dyDescent="0.3">
      <c r="A16" t="s">
        <v>10</v>
      </c>
      <c r="B16" t="s">
        <v>12</v>
      </c>
      <c r="C16" t="s">
        <v>5</v>
      </c>
      <c r="D16" s="2">
        <v>45231</v>
      </c>
      <c r="E16" s="1">
        <v>14000</v>
      </c>
    </row>
    <row r="17" spans="1:5" x14ac:dyDescent="0.3">
      <c r="A17" t="s">
        <v>10</v>
      </c>
      <c r="B17" t="s">
        <v>12</v>
      </c>
      <c r="C17" t="s">
        <v>5</v>
      </c>
      <c r="D17" s="2">
        <v>45301</v>
      </c>
      <c r="E17" s="1">
        <v>12000</v>
      </c>
    </row>
    <row r="18" spans="1:5" x14ac:dyDescent="0.3">
      <c r="A18" t="s">
        <v>13</v>
      </c>
      <c r="B18" t="s">
        <v>14</v>
      </c>
      <c r="C18" t="s">
        <v>5</v>
      </c>
      <c r="D18" s="2">
        <v>45017</v>
      </c>
      <c r="E18" s="1">
        <v>20000</v>
      </c>
    </row>
    <row r="19" spans="1:5" x14ac:dyDescent="0.3">
      <c r="A19" t="s">
        <v>13</v>
      </c>
      <c r="B19" t="s">
        <v>14</v>
      </c>
      <c r="C19" t="s">
        <v>5</v>
      </c>
      <c r="D19" s="2">
        <v>45108</v>
      </c>
      <c r="E19" s="1">
        <v>15000</v>
      </c>
    </row>
    <row r="20" spans="1:5" x14ac:dyDescent="0.3">
      <c r="A20" t="s">
        <v>13</v>
      </c>
      <c r="B20" t="s">
        <v>14</v>
      </c>
      <c r="C20" t="s">
        <v>5</v>
      </c>
      <c r="D20" s="2">
        <v>45231</v>
      </c>
      <c r="E20" s="1">
        <v>22000</v>
      </c>
    </row>
    <row r="21" spans="1:5" x14ac:dyDescent="0.3">
      <c r="A21" t="s">
        <v>13</v>
      </c>
      <c r="B21" t="s">
        <v>14</v>
      </c>
      <c r="C21" t="s">
        <v>5</v>
      </c>
      <c r="D21" s="2">
        <v>45301</v>
      </c>
      <c r="E21" s="1">
        <v>22000</v>
      </c>
    </row>
    <row r="22" spans="1:5" x14ac:dyDescent="0.3">
      <c r="A22" t="s">
        <v>10</v>
      </c>
      <c r="B22" t="s">
        <v>11</v>
      </c>
      <c r="C22" t="s">
        <v>5</v>
      </c>
      <c r="D22" s="2">
        <v>45017</v>
      </c>
      <c r="E22" s="1">
        <v>20000</v>
      </c>
    </row>
    <row r="23" spans="1:5" x14ac:dyDescent="0.3">
      <c r="A23" t="s">
        <v>10</v>
      </c>
      <c r="B23" t="s">
        <v>11</v>
      </c>
      <c r="C23" t="s">
        <v>5</v>
      </c>
      <c r="D23" s="2">
        <v>45108</v>
      </c>
      <c r="E23" s="1">
        <v>15000</v>
      </c>
    </row>
    <row r="24" spans="1:5" x14ac:dyDescent="0.3">
      <c r="A24" t="s">
        <v>10</v>
      </c>
      <c r="B24" t="s">
        <v>11</v>
      </c>
      <c r="C24" t="s">
        <v>5</v>
      </c>
      <c r="D24" s="2">
        <v>45231</v>
      </c>
      <c r="E24" s="1">
        <v>22000</v>
      </c>
    </row>
    <row r="25" spans="1:5" x14ac:dyDescent="0.3">
      <c r="A25" t="s">
        <v>10</v>
      </c>
      <c r="B25" t="s">
        <v>11</v>
      </c>
      <c r="C25" t="s">
        <v>5</v>
      </c>
      <c r="D25" s="2">
        <v>45301</v>
      </c>
      <c r="E25" s="1">
        <v>22000</v>
      </c>
    </row>
  </sheetData>
  <sortState xmlns:xlrd2="http://schemas.microsoft.com/office/spreadsheetml/2017/richdata2" ref="A2:E17">
    <sortCondition ref="A2:A17"/>
    <sortCondition ref="B2:B17"/>
    <sortCondition ref="D2:D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3B8D-586C-45F9-83FB-78D06BBF3A6E}">
  <dimension ref="A1:E39"/>
  <sheetViews>
    <sheetView topLeftCell="A18" zoomScale="130" zoomScaleNormal="130" workbookViewId="0">
      <selection activeCell="A2" sqref="A2:E39"/>
    </sheetView>
  </sheetViews>
  <sheetFormatPr defaultRowHeight="14.4" x14ac:dyDescent="0.3"/>
  <cols>
    <col min="1" max="1" width="10.77734375" bestFit="1" customWidth="1"/>
    <col min="2" max="2" width="15.44140625" bestFit="1" customWidth="1"/>
    <col min="3" max="3" width="15.44140625" customWidth="1"/>
    <col min="4" max="4" width="25.6640625" style="2" bestFit="1" customWidth="1"/>
    <col min="5" max="5" width="12.88671875" style="1" bestFit="1" customWidth="1"/>
  </cols>
  <sheetData>
    <row r="1" spans="1:5" x14ac:dyDescent="0.3">
      <c r="A1" t="s">
        <v>1</v>
      </c>
      <c r="B1" t="s">
        <v>0</v>
      </c>
      <c r="C1" t="s">
        <v>19</v>
      </c>
      <c r="D1" s="2" t="s">
        <v>16</v>
      </c>
      <c r="E1" s="1" t="s">
        <v>3</v>
      </c>
    </row>
    <row r="2" spans="1:5" x14ac:dyDescent="0.3">
      <c r="A2" t="s">
        <v>13</v>
      </c>
      <c r="B2" t="s">
        <v>14</v>
      </c>
      <c r="C2" t="s">
        <v>6</v>
      </c>
      <c r="D2" s="2">
        <v>45017</v>
      </c>
      <c r="E2" s="1">
        <v>50000</v>
      </c>
    </row>
    <row r="3" spans="1:5" x14ac:dyDescent="0.3">
      <c r="A3" t="s">
        <v>13</v>
      </c>
      <c r="B3" t="s">
        <v>14</v>
      </c>
      <c r="C3" t="s">
        <v>6</v>
      </c>
      <c r="D3" s="2">
        <v>45021</v>
      </c>
      <c r="E3" s="1">
        <v>10000</v>
      </c>
    </row>
    <row r="4" spans="1:5" x14ac:dyDescent="0.3">
      <c r="A4" t="s">
        <v>13</v>
      </c>
      <c r="B4" t="s">
        <v>14</v>
      </c>
      <c r="C4" t="s">
        <v>6</v>
      </c>
      <c r="D4" s="2">
        <v>45053</v>
      </c>
      <c r="E4" s="1">
        <v>32000</v>
      </c>
    </row>
    <row r="5" spans="1:5" x14ac:dyDescent="0.3">
      <c r="A5" t="s">
        <v>13</v>
      </c>
      <c r="B5" t="s">
        <v>14</v>
      </c>
      <c r="C5" t="s">
        <v>6</v>
      </c>
      <c r="D5" s="2">
        <v>45108</v>
      </c>
      <c r="E5" s="1">
        <v>90000</v>
      </c>
    </row>
    <row r="6" spans="1:5" x14ac:dyDescent="0.3">
      <c r="A6" t="s">
        <v>13</v>
      </c>
      <c r="B6" t="s">
        <v>14</v>
      </c>
      <c r="C6" t="s">
        <v>6</v>
      </c>
      <c r="D6" s="2">
        <v>45209</v>
      </c>
      <c r="E6" s="1">
        <v>50000</v>
      </c>
    </row>
    <row r="7" spans="1:5" x14ac:dyDescent="0.3">
      <c r="A7" t="s">
        <v>13</v>
      </c>
      <c r="B7" t="s">
        <v>14</v>
      </c>
      <c r="C7" t="s">
        <v>6</v>
      </c>
      <c r="D7" s="2">
        <v>45301</v>
      </c>
      <c r="E7" s="1">
        <v>32000</v>
      </c>
    </row>
    <row r="8" spans="1:5" x14ac:dyDescent="0.3">
      <c r="A8" t="s">
        <v>13</v>
      </c>
      <c r="B8" t="s">
        <v>14</v>
      </c>
      <c r="C8" t="s">
        <v>6</v>
      </c>
      <c r="D8" s="2">
        <v>45313</v>
      </c>
      <c r="E8" s="1">
        <v>25000</v>
      </c>
    </row>
    <row r="9" spans="1:5" x14ac:dyDescent="0.3">
      <c r="A9" t="s">
        <v>13</v>
      </c>
      <c r="B9" t="s">
        <v>14</v>
      </c>
      <c r="C9" t="s">
        <v>6</v>
      </c>
      <c r="D9" s="2">
        <v>45337</v>
      </c>
      <c r="E9" s="1">
        <v>33000</v>
      </c>
    </row>
    <row r="10" spans="1:5" x14ac:dyDescent="0.3">
      <c r="A10" t="s">
        <v>13</v>
      </c>
      <c r="B10" t="s">
        <v>14</v>
      </c>
      <c r="C10" t="s">
        <v>6</v>
      </c>
      <c r="D10" s="2">
        <v>45419</v>
      </c>
      <c r="E10" s="1">
        <v>18000</v>
      </c>
    </row>
    <row r="11" spans="1:5" x14ac:dyDescent="0.3">
      <c r="A11" t="s">
        <v>13</v>
      </c>
      <c r="B11" t="s">
        <v>14</v>
      </c>
      <c r="C11" t="s">
        <v>6</v>
      </c>
      <c r="D11" s="2">
        <v>45491</v>
      </c>
      <c r="E11" s="1">
        <v>40000</v>
      </c>
    </row>
    <row r="12" spans="1:5" x14ac:dyDescent="0.3">
      <c r="A12" t="s">
        <v>13</v>
      </c>
      <c r="B12" t="s">
        <v>15</v>
      </c>
      <c r="C12" t="s">
        <v>6</v>
      </c>
      <c r="D12" s="2">
        <v>45017</v>
      </c>
      <c r="E12" s="1">
        <v>15000</v>
      </c>
    </row>
    <row r="13" spans="1:5" x14ac:dyDescent="0.3">
      <c r="A13" t="s">
        <v>13</v>
      </c>
      <c r="B13" t="s">
        <v>15</v>
      </c>
      <c r="C13" t="s">
        <v>6</v>
      </c>
      <c r="D13" s="2">
        <v>45048</v>
      </c>
      <c r="E13" s="1">
        <v>15000</v>
      </c>
    </row>
    <row r="14" spans="1:5" x14ac:dyDescent="0.3">
      <c r="A14" t="s">
        <v>13</v>
      </c>
      <c r="B14" t="s">
        <v>15</v>
      </c>
      <c r="C14" t="s">
        <v>6</v>
      </c>
      <c r="D14" s="2">
        <v>45117</v>
      </c>
      <c r="E14" s="1">
        <v>15000</v>
      </c>
    </row>
    <row r="15" spans="1:5" x14ac:dyDescent="0.3">
      <c r="A15" t="s">
        <v>13</v>
      </c>
      <c r="B15" t="s">
        <v>15</v>
      </c>
      <c r="C15" t="s">
        <v>6</v>
      </c>
      <c r="D15" s="2">
        <v>45148</v>
      </c>
      <c r="E15" s="1">
        <v>15000</v>
      </c>
    </row>
    <row r="16" spans="1:5" x14ac:dyDescent="0.3">
      <c r="A16" t="s">
        <v>13</v>
      </c>
      <c r="B16" t="s">
        <v>15</v>
      </c>
      <c r="C16" t="s">
        <v>6</v>
      </c>
      <c r="D16" s="2">
        <v>45209</v>
      </c>
      <c r="E16" s="1">
        <v>15000</v>
      </c>
    </row>
    <row r="17" spans="1:5" x14ac:dyDescent="0.3">
      <c r="A17" t="s">
        <v>13</v>
      </c>
      <c r="B17" t="s">
        <v>15</v>
      </c>
      <c r="C17" t="s">
        <v>6</v>
      </c>
      <c r="D17" s="2">
        <v>45240</v>
      </c>
      <c r="E17" s="1">
        <v>15000</v>
      </c>
    </row>
    <row r="18" spans="1:5" x14ac:dyDescent="0.3">
      <c r="A18" t="s">
        <v>13</v>
      </c>
      <c r="B18" t="s">
        <v>15</v>
      </c>
      <c r="C18" t="s">
        <v>6</v>
      </c>
      <c r="D18" s="2">
        <v>45306</v>
      </c>
      <c r="E18" s="1">
        <v>15000</v>
      </c>
    </row>
    <row r="19" spans="1:5" x14ac:dyDescent="0.3">
      <c r="A19" t="s">
        <v>13</v>
      </c>
      <c r="B19" t="s">
        <v>15</v>
      </c>
      <c r="C19" t="s">
        <v>6</v>
      </c>
      <c r="D19" s="2">
        <v>45344</v>
      </c>
      <c r="E19" s="1">
        <v>15000</v>
      </c>
    </row>
    <row r="20" spans="1:5" x14ac:dyDescent="0.3">
      <c r="A20" t="s">
        <v>13</v>
      </c>
      <c r="B20" t="s">
        <v>15</v>
      </c>
      <c r="C20" t="s">
        <v>6</v>
      </c>
      <c r="D20" s="2">
        <v>45402</v>
      </c>
      <c r="E20" s="1">
        <v>15000</v>
      </c>
    </row>
    <row r="21" spans="1:5" x14ac:dyDescent="0.3">
      <c r="A21" t="s">
        <v>13</v>
      </c>
      <c r="B21" t="s">
        <v>15</v>
      </c>
      <c r="C21" t="s">
        <v>6</v>
      </c>
      <c r="D21" s="2">
        <v>45434</v>
      </c>
      <c r="E21" s="1">
        <v>15000</v>
      </c>
    </row>
    <row r="22" spans="1:5" x14ac:dyDescent="0.3">
      <c r="A22" t="s">
        <v>13</v>
      </c>
      <c r="B22" t="s">
        <v>15</v>
      </c>
      <c r="C22" t="s">
        <v>6</v>
      </c>
      <c r="D22" s="2">
        <v>45611</v>
      </c>
      <c r="E22" s="1">
        <v>15000</v>
      </c>
    </row>
    <row r="23" spans="1:5" x14ac:dyDescent="0.3">
      <c r="A23" t="s">
        <v>13</v>
      </c>
      <c r="B23" t="s">
        <v>15</v>
      </c>
      <c r="C23" t="s">
        <v>6</v>
      </c>
      <c r="D23" s="2">
        <v>45648</v>
      </c>
      <c r="E23" s="1">
        <v>15000</v>
      </c>
    </row>
    <row r="24" spans="1:5" x14ac:dyDescent="0.3">
      <c r="A24" t="s">
        <v>10</v>
      </c>
      <c r="B24" t="s">
        <v>11</v>
      </c>
      <c r="C24" t="s">
        <v>6</v>
      </c>
      <c r="D24" s="2">
        <v>45017</v>
      </c>
      <c r="E24" s="1">
        <v>1</v>
      </c>
    </row>
    <row r="25" spans="1:5" x14ac:dyDescent="0.3">
      <c r="A25" t="s">
        <v>10</v>
      </c>
      <c r="B25" t="s">
        <v>11</v>
      </c>
      <c r="C25" t="s">
        <v>6</v>
      </c>
      <c r="D25" s="2">
        <v>45018</v>
      </c>
      <c r="E25" s="1">
        <v>6</v>
      </c>
    </row>
    <row r="26" spans="1:5" x14ac:dyDescent="0.3">
      <c r="A26" t="s">
        <v>10</v>
      </c>
      <c r="B26" t="s">
        <v>11</v>
      </c>
      <c r="C26" t="s">
        <v>6</v>
      </c>
      <c r="D26" s="2">
        <v>45089</v>
      </c>
      <c r="E26" s="1">
        <v>1</v>
      </c>
    </row>
    <row r="27" spans="1:5" x14ac:dyDescent="0.3">
      <c r="A27" t="s">
        <v>10</v>
      </c>
      <c r="B27" t="s">
        <v>11</v>
      </c>
      <c r="C27" t="s">
        <v>6</v>
      </c>
      <c r="D27" s="2">
        <v>45161</v>
      </c>
      <c r="E27" s="1">
        <v>2</v>
      </c>
    </row>
    <row r="28" spans="1:5" x14ac:dyDescent="0.3">
      <c r="A28" t="s">
        <v>10</v>
      </c>
      <c r="B28" t="s">
        <v>11</v>
      </c>
      <c r="C28" t="s">
        <v>6</v>
      </c>
      <c r="D28" s="2">
        <v>45383</v>
      </c>
      <c r="E28" s="1">
        <v>1</v>
      </c>
    </row>
    <row r="29" spans="1:5" x14ac:dyDescent="0.3">
      <c r="A29" t="s">
        <v>10</v>
      </c>
      <c r="B29" t="s">
        <v>11</v>
      </c>
      <c r="C29" t="s">
        <v>6</v>
      </c>
      <c r="D29" s="2">
        <v>45384</v>
      </c>
      <c r="E29" s="1">
        <v>6</v>
      </c>
    </row>
    <row r="30" spans="1:5" x14ac:dyDescent="0.3">
      <c r="A30" t="s">
        <v>10</v>
      </c>
      <c r="B30" t="s">
        <v>11</v>
      </c>
      <c r="C30" t="s">
        <v>6</v>
      </c>
      <c r="D30" s="2">
        <v>45455</v>
      </c>
      <c r="E30" s="1">
        <v>1</v>
      </c>
    </row>
    <row r="31" spans="1:5" x14ac:dyDescent="0.3">
      <c r="A31" t="s">
        <v>10</v>
      </c>
      <c r="B31" t="s">
        <v>11</v>
      </c>
      <c r="C31" t="s">
        <v>6</v>
      </c>
      <c r="D31" s="2">
        <v>45527</v>
      </c>
      <c r="E31" s="1">
        <v>2</v>
      </c>
    </row>
    <row r="32" spans="1:5" x14ac:dyDescent="0.3">
      <c r="A32" t="s">
        <v>10</v>
      </c>
      <c r="B32" t="s">
        <v>12</v>
      </c>
      <c r="C32" t="s">
        <v>6</v>
      </c>
      <c r="D32" s="2">
        <v>45031</v>
      </c>
      <c r="E32" s="1">
        <v>1</v>
      </c>
    </row>
    <row r="33" spans="1:5" x14ac:dyDescent="0.3">
      <c r="A33" t="s">
        <v>10</v>
      </c>
      <c r="B33" t="s">
        <v>12</v>
      </c>
      <c r="C33" t="s">
        <v>6</v>
      </c>
      <c r="D33" s="2">
        <v>45035</v>
      </c>
      <c r="E33" s="1">
        <v>1</v>
      </c>
    </row>
    <row r="34" spans="1:5" x14ac:dyDescent="0.3">
      <c r="A34" t="s">
        <v>10</v>
      </c>
      <c r="B34" t="s">
        <v>12</v>
      </c>
      <c r="C34" t="s">
        <v>6</v>
      </c>
      <c r="D34" s="2">
        <v>45107</v>
      </c>
      <c r="E34" s="1">
        <v>1</v>
      </c>
    </row>
    <row r="35" spans="1:5" x14ac:dyDescent="0.3">
      <c r="A35" t="s">
        <v>10</v>
      </c>
      <c r="B35" t="s">
        <v>12</v>
      </c>
      <c r="C35" t="s">
        <v>6</v>
      </c>
      <c r="D35" s="2">
        <v>45179</v>
      </c>
      <c r="E35" s="1">
        <v>100000</v>
      </c>
    </row>
    <row r="36" spans="1:5" x14ac:dyDescent="0.3">
      <c r="A36" t="s">
        <v>10</v>
      </c>
      <c r="B36" t="s">
        <v>12</v>
      </c>
      <c r="C36" t="s">
        <v>6</v>
      </c>
      <c r="D36" s="2">
        <v>45397</v>
      </c>
      <c r="E36" s="1">
        <v>1</v>
      </c>
    </row>
    <row r="37" spans="1:5" x14ac:dyDescent="0.3">
      <c r="A37" t="s">
        <v>10</v>
      </c>
      <c r="B37" t="s">
        <v>12</v>
      </c>
      <c r="C37" t="s">
        <v>6</v>
      </c>
      <c r="D37" s="2">
        <v>45401</v>
      </c>
      <c r="E37" s="1">
        <v>1</v>
      </c>
    </row>
    <row r="38" spans="1:5" x14ac:dyDescent="0.3">
      <c r="A38" t="s">
        <v>10</v>
      </c>
      <c r="B38" t="s">
        <v>12</v>
      </c>
      <c r="C38" t="s">
        <v>6</v>
      </c>
      <c r="D38" s="2">
        <v>45473</v>
      </c>
      <c r="E38" s="1">
        <v>1</v>
      </c>
    </row>
    <row r="39" spans="1:5" x14ac:dyDescent="0.3">
      <c r="A39" t="s">
        <v>10</v>
      </c>
      <c r="B39" t="s">
        <v>12</v>
      </c>
      <c r="C39" t="s">
        <v>6</v>
      </c>
      <c r="D39" s="2">
        <v>45545</v>
      </c>
      <c r="E39" s="1">
        <v>100000</v>
      </c>
    </row>
  </sheetData>
  <sortState xmlns:xlrd2="http://schemas.microsoft.com/office/spreadsheetml/2017/richdata2" ref="A2:E17">
    <sortCondition ref="A2:A17"/>
    <sortCondition ref="B2:B17"/>
    <sortCondition ref="D2:D1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AC39-88E6-40D2-811B-EAA202F49A34}">
  <dimension ref="A1:E39"/>
  <sheetViews>
    <sheetView zoomScale="130" zoomScaleNormal="130" workbookViewId="0">
      <selection activeCell="F6" sqref="F6"/>
    </sheetView>
  </sheetViews>
  <sheetFormatPr defaultRowHeight="14.4" x14ac:dyDescent="0.3"/>
  <cols>
    <col min="1" max="1" width="10.77734375" bestFit="1" customWidth="1"/>
    <col min="2" max="2" width="15.44140625" bestFit="1" customWidth="1"/>
    <col min="3" max="3" width="15.44140625" customWidth="1"/>
    <col min="4" max="4" width="25.6640625" style="2" bestFit="1" customWidth="1"/>
    <col min="5" max="5" width="12" style="1" bestFit="1" customWidth="1"/>
  </cols>
  <sheetData>
    <row r="1" spans="1:5" x14ac:dyDescent="0.3">
      <c r="A1" t="s">
        <v>1</v>
      </c>
      <c r="B1" t="s">
        <v>0</v>
      </c>
      <c r="C1" t="s">
        <v>19</v>
      </c>
      <c r="D1" s="2" t="s">
        <v>16</v>
      </c>
      <c r="E1" s="1" t="s">
        <v>3</v>
      </c>
    </row>
    <row r="2" spans="1:5" x14ac:dyDescent="0.3">
      <c r="A2" t="s">
        <v>13</v>
      </c>
      <c r="B2" t="s">
        <v>14</v>
      </c>
      <c r="C2" t="s">
        <v>7</v>
      </c>
      <c r="D2" s="2">
        <v>45017</v>
      </c>
      <c r="E2" s="1">
        <v>2344.2181343615589</v>
      </c>
    </row>
    <row r="3" spans="1:5" x14ac:dyDescent="0.3">
      <c r="A3" t="s">
        <v>13</v>
      </c>
      <c r="B3" t="s">
        <v>14</v>
      </c>
      <c r="C3" t="s">
        <v>7</v>
      </c>
      <c r="D3" s="2">
        <v>45021</v>
      </c>
      <c r="E3" s="1">
        <v>111.13533102597772</v>
      </c>
    </row>
    <row r="4" spans="1:5" x14ac:dyDescent="0.3">
      <c r="A4" t="s">
        <v>13</v>
      </c>
      <c r="B4" t="s">
        <v>14</v>
      </c>
      <c r="C4" t="s">
        <v>7</v>
      </c>
      <c r="D4" s="2">
        <v>45053</v>
      </c>
      <c r="E4" s="1">
        <v>1864.1101194327084</v>
      </c>
    </row>
    <row r="5" spans="1:5" x14ac:dyDescent="0.3">
      <c r="A5" t="s">
        <v>13</v>
      </c>
      <c r="B5" t="s">
        <v>14</v>
      </c>
      <c r="C5" t="s">
        <v>7</v>
      </c>
      <c r="D5" s="2">
        <v>45108</v>
      </c>
      <c r="E5" s="1">
        <v>754.46482351889301</v>
      </c>
    </row>
    <row r="6" spans="1:5" x14ac:dyDescent="0.3">
      <c r="A6" t="s">
        <v>13</v>
      </c>
      <c r="B6" t="s">
        <v>14</v>
      </c>
      <c r="C6" t="s">
        <v>7</v>
      </c>
      <c r="D6" s="2">
        <v>45209</v>
      </c>
      <c r="E6" s="1">
        <v>871.66519956701416</v>
      </c>
    </row>
    <row r="7" spans="1:5" x14ac:dyDescent="0.3">
      <c r="A7" t="s">
        <v>13</v>
      </c>
      <c r="B7" t="s">
        <v>14</v>
      </c>
      <c r="C7" t="s">
        <v>7</v>
      </c>
      <c r="D7" s="2">
        <v>45301</v>
      </c>
      <c r="E7" s="1">
        <v>1547.2703838086784</v>
      </c>
    </row>
    <row r="8" spans="1:5" x14ac:dyDescent="0.3">
      <c r="A8" t="s">
        <v>13</v>
      </c>
      <c r="B8" t="s">
        <v>14</v>
      </c>
      <c r="C8" t="s">
        <v>7</v>
      </c>
      <c r="D8" s="2">
        <v>45313</v>
      </c>
      <c r="E8" s="1">
        <v>1466.8173463847274</v>
      </c>
    </row>
    <row r="9" spans="1:5" x14ac:dyDescent="0.3">
      <c r="A9" t="s">
        <v>13</v>
      </c>
      <c r="B9" t="s">
        <v>14</v>
      </c>
      <c r="C9" t="s">
        <v>7</v>
      </c>
      <c r="D9" s="2">
        <v>45337</v>
      </c>
      <c r="E9" s="1">
        <v>176.78226930561286</v>
      </c>
    </row>
    <row r="10" spans="1:5" x14ac:dyDescent="0.3">
      <c r="A10" t="s">
        <v>13</v>
      </c>
      <c r="B10" t="s">
        <v>14</v>
      </c>
      <c r="C10" t="s">
        <v>7</v>
      </c>
      <c r="D10" s="2">
        <v>45419</v>
      </c>
      <c r="E10" s="1">
        <v>1356.6239913287588</v>
      </c>
    </row>
    <row r="11" spans="1:5" x14ac:dyDescent="0.3">
      <c r="A11" t="s">
        <v>13</v>
      </c>
      <c r="B11" t="s">
        <v>14</v>
      </c>
      <c r="C11" t="s">
        <v>7</v>
      </c>
      <c r="D11" s="2">
        <v>45491</v>
      </c>
      <c r="E11" s="1">
        <v>26.51194413506558</v>
      </c>
    </row>
    <row r="12" spans="1:5" x14ac:dyDescent="0.3">
      <c r="A12" t="s">
        <v>13</v>
      </c>
      <c r="B12" t="s">
        <v>15</v>
      </c>
      <c r="C12" t="s">
        <v>7</v>
      </c>
      <c r="D12" s="2">
        <v>45017</v>
      </c>
      <c r="E12" s="1">
        <v>1305.9007979004277</v>
      </c>
    </row>
    <row r="13" spans="1:5" x14ac:dyDescent="0.3">
      <c r="A13" t="s">
        <v>13</v>
      </c>
      <c r="B13" t="s">
        <v>15</v>
      </c>
      <c r="C13" t="s">
        <v>7</v>
      </c>
      <c r="D13" s="2">
        <v>45048</v>
      </c>
      <c r="E13" s="1">
        <v>2232.9475310838352</v>
      </c>
    </row>
    <row r="14" spans="1:5" x14ac:dyDescent="0.3">
      <c r="A14" t="s">
        <v>13</v>
      </c>
      <c r="B14" t="s">
        <v>15</v>
      </c>
      <c r="C14" t="s">
        <v>7</v>
      </c>
      <c r="D14" s="2">
        <v>45117</v>
      </c>
      <c r="E14" s="1">
        <v>2220.1772574013453</v>
      </c>
    </row>
    <row r="15" spans="1:5" x14ac:dyDescent="0.3">
      <c r="A15" t="s">
        <v>13</v>
      </c>
      <c r="B15" t="s">
        <v>15</v>
      </c>
      <c r="C15" t="s">
        <v>7</v>
      </c>
      <c r="D15" s="2">
        <v>45148</v>
      </c>
      <c r="E15" s="1">
        <v>1136.0741850583888</v>
      </c>
    </row>
    <row r="16" spans="1:5" x14ac:dyDescent="0.3">
      <c r="A16" t="s">
        <v>13</v>
      </c>
      <c r="B16" t="s">
        <v>15</v>
      </c>
      <c r="C16" t="s">
        <v>7</v>
      </c>
      <c r="D16" s="2">
        <v>45209</v>
      </c>
      <c r="E16" s="1">
        <v>2288.2218710536677</v>
      </c>
    </row>
    <row r="17" spans="1:5" x14ac:dyDescent="0.3">
      <c r="A17" t="s">
        <v>13</v>
      </c>
      <c r="B17" t="s">
        <v>15</v>
      </c>
      <c r="C17" t="s">
        <v>7</v>
      </c>
      <c r="D17" s="2">
        <v>45240</v>
      </c>
      <c r="E17" s="1">
        <v>1483.3332188839022</v>
      </c>
    </row>
    <row r="18" spans="1:5" x14ac:dyDescent="0.3">
      <c r="A18" t="s">
        <v>13</v>
      </c>
      <c r="B18" t="s">
        <v>15</v>
      </c>
      <c r="C18" t="s">
        <v>7</v>
      </c>
      <c r="D18" s="2">
        <v>45306</v>
      </c>
      <c r="E18" s="1">
        <v>879.87264679180805</v>
      </c>
    </row>
    <row r="19" spans="1:5" x14ac:dyDescent="0.3">
      <c r="A19" t="s">
        <v>13</v>
      </c>
      <c r="B19" t="s">
        <v>15</v>
      </c>
      <c r="C19" t="s">
        <v>7</v>
      </c>
      <c r="D19" s="2">
        <v>45344</v>
      </c>
      <c r="E19" s="1">
        <v>2366.7706315904647</v>
      </c>
    </row>
    <row r="20" spans="1:5" x14ac:dyDescent="0.3">
      <c r="A20" t="s">
        <v>13</v>
      </c>
      <c r="B20" t="s">
        <v>15</v>
      </c>
      <c r="C20" t="s">
        <v>7</v>
      </c>
      <c r="D20" s="2">
        <v>45402</v>
      </c>
      <c r="E20" s="1">
        <v>1719.3389466175101</v>
      </c>
    </row>
    <row r="21" spans="1:5" x14ac:dyDescent="0.3">
      <c r="A21" t="s">
        <v>13</v>
      </c>
      <c r="B21" t="s">
        <v>15</v>
      </c>
      <c r="C21" t="s">
        <v>7</v>
      </c>
      <c r="D21" s="2">
        <v>45434</v>
      </c>
      <c r="E21" s="1">
        <v>370.69267420036664</v>
      </c>
    </row>
    <row r="22" spans="1:5" x14ac:dyDescent="0.3">
      <c r="A22" t="s">
        <v>13</v>
      </c>
      <c r="B22" t="s">
        <v>15</v>
      </c>
      <c r="C22" t="s">
        <v>7</v>
      </c>
      <c r="D22" s="2">
        <v>45611</v>
      </c>
      <c r="E22" s="1">
        <v>1642.11568098102</v>
      </c>
    </row>
    <row r="23" spans="1:5" x14ac:dyDescent="0.3">
      <c r="A23" t="s">
        <v>13</v>
      </c>
      <c r="B23" t="s">
        <v>15</v>
      </c>
      <c r="C23" t="s">
        <v>7</v>
      </c>
      <c r="D23" s="2">
        <v>45648</v>
      </c>
      <c r="E23" s="1">
        <v>1069.108581278947</v>
      </c>
    </row>
    <row r="24" spans="1:5" x14ac:dyDescent="0.3">
      <c r="A24" t="s">
        <v>10</v>
      </c>
      <c r="B24" t="s">
        <v>11</v>
      </c>
      <c r="C24" t="s">
        <v>7</v>
      </c>
      <c r="D24" s="2">
        <v>45017</v>
      </c>
      <c r="E24" s="1">
        <v>2077.7987570804603</v>
      </c>
    </row>
    <row r="25" spans="1:5" x14ac:dyDescent="0.3">
      <c r="A25" t="s">
        <v>10</v>
      </c>
      <c r="B25" t="s">
        <v>11</v>
      </c>
      <c r="C25" t="s">
        <v>7</v>
      </c>
      <c r="D25" s="2">
        <v>45018</v>
      </c>
      <c r="E25" s="1">
        <v>711.79030029664079</v>
      </c>
    </row>
    <row r="26" spans="1:5" x14ac:dyDescent="0.3">
      <c r="A26" t="s">
        <v>10</v>
      </c>
      <c r="B26" t="s">
        <v>11</v>
      </c>
      <c r="C26" t="s">
        <v>7</v>
      </c>
      <c r="D26" s="2">
        <v>45089</v>
      </c>
      <c r="E26" s="1">
        <v>2326.8230938824126</v>
      </c>
    </row>
    <row r="27" spans="1:5" x14ac:dyDescent="0.3">
      <c r="A27" t="s">
        <v>10</v>
      </c>
      <c r="B27" t="s">
        <v>11</v>
      </c>
      <c r="C27" t="s">
        <v>7</v>
      </c>
      <c r="D27" s="2">
        <v>45161</v>
      </c>
      <c r="E27" s="1">
        <v>1973.2230001461403</v>
      </c>
    </row>
    <row r="28" spans="1:5" x14ac:dyDescent="0.3">
      <c r="A28" t="s">
        <v>10</v>
      </c>
      <c r="B28" t="s">
        <v>11</v>
      </c>
      <c r="C28" t="s">
        <v>7</v>
      </c>
      <c r="D28" s="2">
        <v>45383</v>
      </c>
      <c r="E28" s="1">
        <v>1782.1596588192092</v>
      </c>
    </row>
    <row r="29" spans="1:5" x14ac:dyDescent="0.3">
      <c r="A29" t="s">
        <v>10</v>
      </c>
      <c r="B29" t="s">
        <v>11</v>
      </c>
      <c r="C29" t="s">
        <v>7</v>
      </c>
      <c r="D29" s="2">
        <v>45384</v>
      </c>
      <c r="E29" s="1">
        <v>1780.5487882605512</v>
      </c>
    </row>
    <row r="30" spans="1:5" x14ac:dyDescent="0.3">
      <c r="A30" t="s">
        <v>10</v>
      </c>
      <c r="B30" t="s">
        <v>11</v>
      </c>
      <c r="C30" t="s">
        <v>7</v>
      </c>
      <c r="D30" s="2">
        <v>45455</v>
      </c>
      <c r="E30" s="1">
        <v>489.63163341372211</v>
      </c>
    </row>
    <row r="31" spans="1:5" x14ac:dyDescent="0.3">
      <c r="A31" t="s">
        <v>10</v>
      </c>
      <c r="B31" t="s">
        <v>11</v>
      </c>
      <c r="C31" t="s">
        <v>7</v>
      </c>
      <c r="D31" s="2">
        <v>45527</v>
      </c>
      <c r="E31" s="1">
        <v>1831.7328832889918</v>
      </c>
    </row>
    <row r="32" spans="1:5" x14ac:dyDescent="0.3">
      <c r="A32" t="s">
        <v>10</v>
      </c>
      <c r="B32" t="s">
        <v>12</v>
      </c>
      <c r="C32" t="s">
        <v>7</v>
      </c>
      <c r="D32" s="2">
        <v>45031</v>
      </c>
      <c r="E32" s="1">
        <v>613.13391933419257</v>
      </c>
    </row>
    <row r="33" spans="1:5" x14ac:dyDescent="0.3">
      <c r="A33" t="s">
        <v>10</v>
      </c>
      <c r="B33" t="s">
        <v>12</v>
      </c>
      <c r="C33" t="s">
        <v>7</v>
      </c>
      <c r="D33" s="2">
        <v>45035</v>
      </c>
      <c r="E33" s="1">
        <v>2425.234969691362</v>
      </c>
    </row>
    <row r="34" spans="1:5" x14ac:dyDescent="0.3">
      <c r="A34" t="s">
        <v>10</v>
      </c>
      <c r="B34" t="s">
        <v>12</v>
      </c>
      <c r="C34" t="s">
        <v>7</v>
      </c>
      <c r="D34" s="2">
        <v>45107</v>
      </c>
      <c r="E34" s="1">
        <v>293.98402034134324</v>
      </c>
    </row>
    <row r="35" spans="1:5" x14ac:dyDescent="0.3">
      <c r="A35" t="s">
        <v>10</v>
      </c>
      <c r="B35" t="s">
        <v>12</v>
      </c>
      <c r="C35" t="s">
        <v>7</v>
      </c>
      <c r="D35" s="2">
        <v>45179</v>
      </c>
      <c r="E35" s="1">
        <v>784.13133918995459</v>
      </c>
    </row>
    <row r="36" spans="1:5" x14ac:dyDescent="0.3">
      <c r="A36" t="s">
        <v>10</v>
      </c>
      <c r="B36" t="s">
        <v>12</v>
      </c>
      <c r="C36" t="s">
        <v>7</v>
      </c>
      <c r="D36" s="2">
        <v>45397</v>
      </c>
      <c r="E36" s="1">
        <v>1367.0961934904844</v>
      </c>
    </row>
    <row r="37" spans="1:5" x14ac:dyDescent="0.3">
      <c r="A37" t="s">
        <v>10</v>
      </c>
      <c r="B37" t="s">
        <v>12</v>
      </c>
      <c r="C37" t="s">
        <v>7</v>
      </c>
      <c r="D37" s="2">
        <v>45401</v>
      </c>
      <c r="E37" s="1">
        <v>964.81330466906797</v>
      </c>
    </row>
    <row r="38" spans="1:5" x14ac:dyDescent="0.3">
      <c r="A38" t="s">
        <v>10</v>
      </c>
      <c r="B38" t="s">
        <v>12</v>
      </c>
      <c r="C38" t="s">
        <v>7</v>
      </c>
      <c r="D38" s="2">
        <v>45473</v>
      </c>
      <c r="E38" s="1">
        <v>1367.3018621672709</v>
      </c>
    </row>
    <row r="39" spans="1:5" x14ac:dyDescent="0.3">
      <c r="A39" t="s">
        <v>10</v>
      </c>
      <c r="B39" t="s">
        <v>12</v>
      </c>
      <c r="C39" t="s">
        <v>7</v>
      </c>
      <c r="D39" s="2">
        <v>45545</v>
      </c>
      <c r="E39" s="1">
        <v>532.59050076900428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B6F1-51AF-42DB-B871-29DF3308EF06}">
  <dimension ref="A1:B33"/>
  <sheetViews>
    <sheetView zoomScale="130" zoomScaleNormal="130" workbookViewId="0">
      <selection activeCell="E9" sqref="E9"/>
    </sheetView>
  </sheetViews>
  <sheetFormatPr defaultRowHeight="14.4" x14ac:dyDescent="0.3"/>
  <cols>
    <col min="1" max="1" width="12.44140625" customWidth="1"/>
    <col min="2" max="2" width="8.44140625" bestFit="1" customWidth="1"/>
  </cols>
  <sheetData>
    <row r="1" spans="1:2" x14ac:dyDescent="0.3">
      <c r="A1" t="s">
        <v>17</v>
      </c>
      <c r="B1" t="s">
        <v>18</v>
      </c>
    </row>
    <row r="2" spans="1:2" x14ac:dyDescent="0.3">
      <c r="A2" t="s">
        <v>23</v>
      </c>
      <c r="B2" s="4">
        <v>43556</v>
      </c>
    </row>
    <row r="3" spans="1:2" x14ac:dyDescent="0.3">
      <c r="A3" t="s">
        <v>24</v>
      </c>
      <c r="B3" s="4">
        <v>43647</v>
      </c>
    </row>
    <row r="4" spans="1:2" x14ac:dyDescent="0.3">
      <c r="A4" t="s">
        <v>25</v>
      </c>
      <c r="B4" s="4">
        <v>43739</v>
      </c>
    </row>
    <row r="5" spans="1:2" x14ac:dyDescent="0.3">
      <c r="A5" t="s">
        <v>26</v>
      </c>
      <c r="B5" s="4">
        <v>43831</v>
      </c>
    </row>
    <row r="6" spans="1:2" x14ac:dyDescent="0.3">
      <c r="A6" t="s">
        <v>27</v>
      </c>
      <c r="B6" s="3">
        <v>43922</v>
      </c>
    </row>
    <row r="7" spans="1:2" x14ac:dyDescent="0.3">
      <c r="A7" t="s">
        <v>28</v>
      </c>
      <c r="B7" s="3">
        <v>44013</v>
      </c>
    </row>
    <row r="8" spans="1:2" x14ac:dyDescent="0.3">
      <c r="A8" t="s">
        <v>29</v>
      </c>
      <c r="B8" s="3">
        <v>44105</v>
      </c>
    </row>
    <row r="9" spans="1:2" x14ac:dyDescent="0.3">
      <c r="A9" t="s">
        <v>30</v>
      </c>
      <c r="B9" s="3">
        <v>44197</v>
      </c>
    </row>
    <row r="10" spans="1:2" x14ac:dyDescent="0.3">
      <c r="A10" t="s">
        <v>31</v>
      </c>
      <c r="B10" s="4">
        <v>44287</v>
      </c>
    </row>
    <row r="11" spans="1:2" x14ac:dyDescent="0.3">
      <c r="A11" t="s">
        <v>32</v>
      </c>
      <c r="B11" s="4">
        <v>44378</v>
      </c>
    </row>
    <row r="12" spans="1:2" x14ac:dyDescent="0.3">
      <c r="A12" t="s">
        <v>33</v>
      </c>
      <c r="B12" s="4">
        <v>44470</v>
      </c>
    </row>
    <row r="13" spans="1:2" x14ac:dyDescent="0.3">
      <c r="A13" t="s">
        <v>34</v>
      </c>
      <c r="B13" s="4">
        <v>44562</v>
      </c>
    </row>
    <row r="14" spans="1:2" x14ac:dyDescent="0.3">
      <c r="A14" t="s">
        <v>35</v>
      </c>
      <c r="B14" s="3">
        <v>44652</v>
      </c>
    </row>
    <row r="15" spans="1:2" x14ac:dyDescent="0.3">
      <c r="A15" t="s">
        <v>36</v>
      </c>
      <c r="B15" s="3">
        <v>44743</v>
      </c>
    </row>
    <row r="16" spans="1:2" x14ac:dyDescent="0.3">
      <c r="A16" t="s">
        <v>37</v>
      </c>
      <c r="B16" s="3">
        <v>44835</v>
      </c>
    </row>
    <row r="17" spans="1:2" x14ac:dyDescent="0.3">
      <c r="A17" t="s">
        <v>38</v>
      </c>
      <c r="B17" s="3">
        <v>44927</v>
      </c>
    </row>
    <row r="18" spans="1:2" x14ac:dyDescent="0.3">
      <c r="A18" t="s">
        <v>39</v>
      </c>
      <c r="B18" s="4">
        <v>45017</v>
      </c>
    </row>
    <row r="19" spans="1:2" x14ac:dyDescent="0.3">
      <c r="A19" t="s">
        <v>40</v>
      </c>
      <c r="B19" s="4">
        <v>45108</v>
      </c>
    </row>
    <row r="20" spans="1:2" x14ac:dyDescent="0.3">
      <c r="A20" t="s">
        <v>41</v>
      </c>
      <c r="B20" s="4">
        <v>45200</v>
      </c>
    </row>
    <row r="21" spans="1:2" x14ac:dyDescent="0.3">
      <c r="A21" t="s">
        <v>42</v>
      </c>
      <c r="B21" s="4">
        <v>45292</v>
      </c>
    </row>
    <row r="22" spans="1:2" x14ac:dyDescent="0.3">
      <c r="A22" t="s">
        <v>43</v>
      </c>
      <c r="B22" s="3">
        <v>45383</v>
      </c>
    </row>
    <row r="23" spans="1:2" x14ac:dyDescent="0.3">
      <c r="A23" t="s">
        <v>44</v>
      </c>
      <c r="B23" s="3">
        <v>45474</v>
      </c>
    </row>
    <row r="24" spans="1:2" x14ac:dyDescent="0.3">
      <c r="A24" t="s">
        <v>45</v>
      </c>
      <c r="B24" s="3">
        <v>45566</v>
      </c>
    </row>
    <row r="25" spans="1:2" x14ac:dyDescent="0.3">
      <c r="A25" t="s">
        <v>46</v>
      </c>
      <c r="B25" s="3">
        <v>45658</v>
      </c>
    </row>
    <row r="26" spans="1:2" x14ac:dyDescent="0.3">
      <c r="A26" t="s">
        <v>47</v>
      </c>
      <c r="B26" s="4">
        <v>45748</v>
      </c>
    </row>
    <row r="27" spans="1:2" x14ac:dyDescent="0.3">
      <c r="A27" t="s">
        <v>48</v>
      </c>
      <c r="B27" s="4">
        <v>45839</v>
      </c>
    </row>
    <row r="28" spans="1:2" x14ac:dyDescent="0.3">
      <c r="A28" t="s">
        <v>49</v>
      </c>
      <c r="B28" s="4">
        <v>45931</v>
      </c>
    </row>
    <row r="29" spans="1:2" x14ac:dyDescent="0.3">
      <c r="A29" t="s">
        <v>50</v>
      </c>
      <c r="B29" s="4">
        <v>46023</v>
      </c>
    </row>
    <row r="30" spans="1:2" x14ac:dyDescent="0.3">
      <c r="A30" t="s">
        <v>51</v>
      </c>
      <c r="B30" s="3">
        <v>46113</v>
      </c>
    </row>
    <row r="31" spans="1:2" x14ac:dyDescent="0.3">
      <c r="A31" t="s">
        <v>52</v>
      </c>
      <c r="B31" s="3">
        <v>46204</v>
      </c>
    </row>
    <row r="32" spans="1:2" x14ac:dyDescent="0.3">
      <c r="A32" t="s">
        <v>53</v>
      </c>
      <c r="B32" s="3">
        <v>46296</v>
      </c>
    </row>
    <row r="33" spans="1:2" x14ac:dyDescent="0.3">
      <c r="A33" t="s">
        <v>54</v>
      </c>
      <c r="B33" s="3">
        <v>46388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504F-2877-45E9-B71D-18C677B57025}">
  <dimension ref="A1:E11"/>
  <sheetViews>
    <sheetView zoomScale="130" zoomScaleNormal="130" workbookViewId="0">
      <selection activeCell="A2" sqref="A2"/>
    </sheetView>
  </sheetViews>
  <sheetFormatPr defaultRowHeight="14.4" x14ac:dyDescent="0.3"/>
  <cols>
    <col min="1" max="1" width="53.21875" customWidth="1"/>
    <col min="3" max="3" width="52.88671875" customWidth="1"/>
    <col min="4" max="4" width="12" customWidth="1"/>
  </cols>
  <sheetData>
    <row r="1" spans="1:5" s="5" customFormat="1" x14ac:dyDescent="0.3">
      <c r="A1" s="5" t="s">
        <v>59</v>
      </c>
      <c r="C1" s="5" t="s">
        <v>57</v>
      </c>
      <c r="E1" s="5" t="s">
        <v>58</v>
      </c>
    </row>
    <row r="5" spans="1:5" x14ac:dyDescent="0.3">
      <c r="A5" t="s">
        <v>20</v>
      </c>
    </row>
    <row r="7" spans="1:5" x14ac:dyDescent="0.3">
      <c r="A7" t="s">
        <v>22</v>
      </c>
    </row>
    <row r="9" spans="1:5" x14ac:dyDescent="0.3">
      <c r="A9" t="s">
        <v>21</v>
      </c>
    </row>
    <row r="11" spans="1:5" x14ac:dyDescent="0.3">
      <c r="A11" t="s">
        <v>56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</vt:lpstr>
      <vt:lpstr>Travel</vt:lpstr>
      <vt:lpstr>Hospitality</vt:lpstr>
      <vt:lpstr>Training</vt:lpstr>
      <vt:lpstr>Supplies</vt:lpstr>
      <vt:lpstr>Fiscal Quarters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Whyte</dc:creator>
  <cp:lastModifiedBy>Darcy Whyte</cp:lastModifiedBy>
  <dcterms:created xsi:type="dcterms:W3CDTF">2024-07-30T17:13:51Z</dcterms:created>
  <dcterms:modified xsi:type="dcterms:W3CDTF">2024-09-26T17:14:00Z</dcterms:modified>
</cp:coreProperties>
</file>